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155" windowWidth="19320" windowHeight="4155" tabRatio="656" activeTab="0"/>
  </bookViews>
  <sheets>
    <sheet name="General Metadata" sheetId="1" r:id="rId1"/>
    <sheet name="Column description" sheetId="2" r:id="rId2"/>
    <sheet name="raw data sheet 1" sheetId="3" r:id="rId3"/>
    <sheet name="raw data sheet 2" sheetId="4" r:id="rId4"/>
    <sheet name="raw data sheet 3" sheetId="5" r:id="rId5"/>
    <sheet name="raw data sheet 4" sheetId="6" r:id="rId6"/>
    <sheet name="raw data sheet 5" sheetId="7" r:id="rId7"/>
    <sheet name="raw data sheet 6" sheetId="8" r:id="rId8"/>
  </sheets>
  <definedNames/>
  <calcPr fullCalcOnLoad="1"/>
</workbook>
</file>

<file path=xl/sharedStrings.xml><?xml version="1.0" encoding="utf-8"?>
<sst xmlns="http://schemas.openxmlformats.org/spreadsheetml/2006/main" count="2453" uniqueCount="459">
  <si>
    <t>stegacer</t>
  </si>
  <si>
    <t>stegpyri</t>
  </si>
  <si>
    <t>schiradu</t>
  </si>
  <si>
    <t>phomepic</t>
  </si>
  <si>
    <t>penicine</t>
  </si>
  <si>
    <t>nitscupu</t>
  </si>
  <si>
    <t>penilyci</t>
  </si>
  <si>
    <t>radumola</t>
  </si>
  <si>
    <t>sterrame</t>
  </si>
  <si>
    <t>raduconf</t>
  </si>
  <si>
    <t>orbisarr</t>
  </si>
  <si>
    <t>orbicocc</t>
  </si>
  <si>
    <t>penilaet</t>
  </si>
  <si>
    <t>resutric</t>
  </si>
  <si>
    <t>mollmela</t>
  </si>
  <si>
    <t>pleocarp</t>
  </si>
  <si>
    <t>resuappl</t>
  </si>
  <si>
    <t>pleucorn</t>
  </si>
  <si>
    <t>Summe der Fundpunkte</t>
  </si>
  <si>
    <t>Median der Abundanz</t>
  </si>
  <si>
    <t>Mittelwert der Abundanz</t>
  </si>
  <si>
    <t>teicobdu</t>
  </si>
  <si>
    <t>oligsubc</t>
  </si>
  <si>
    <t>merutrem</t>
  </si>
  <si>
    <t>mollcine</t>
  </si>
  <si>
    <t>mycegale</t>
  </si>
  <si>
    <t>nectcinn</t>
  </si>
  <si>
    <t>orbicrys</t>
  </si>
  <si>
    <t>orbieuon</t>
  </si>
  <si>
    <t>pateatra</t>
  </si>
  <si>
    <t>peniquer</t>
  </si>
  <si>
    <t>penirufo</t>
  </si>
  <si>
    <t>phelcont</t>
  </si>
  <si>
    <t>phlecent</t>
  </si>
  <si>
    <t>phleradi</t>
  </si>
  <si>
    <t>pleuchio</t>
  </si>
  <si>
    <t>plutcerv</t>
  </si>
  <si>
    <t>polycili</t>
  </si>
  <si>
    <t>rabetili</t>
  </si>
  <si>
    <t>rp3</t>
  </si>
  <si>
    <t>radulaev</t>
  </si>
  <si>
    <t>sterhirs</t>
  </si>
  <si>
    <t>tramvers</t>
  </si>
  <si>
    <t>ascocyl</t>
  </si>
  <si>
    <t>Fundpunkt</t>
  </si>
  <si>
    <t>Pilzart</t>
  </si>
  <si>
    <t>rel. Höhe</t>
  </si>
  <si>
    <t>Sonne</t>
  </si>
  <si>
    <t>leg.</t>
  </si>
  <si>
    <t>abs. Höhe</t>
  </si>
  <si>
    <t>u</t>
  </si>
  <si>
    <t>o</t>
  </si>
  <si>
    <t>m</t>
  </si>
  <si>
    <t>ca1</t>
  </si>
  <si>
    <t>pc1</t>
  </si>
  <si>
    <t>qru</t>
  </si>
  <si>
    <t>rp1</t>
  </si>
  <si>
    <t>rp2</t>
  </si>
  <si>
    <t>tc9</t>
  </si>
  <si>
    <t>tc8</t>
  </si>
  <si>
    <t>tc7</t>
  </si>
  <si>
    <t>tc6</t>
  </si>
  <si>
    <t>tc5</t>
  </si>
  <si>
    <t>tc4</t>
  </si>
  <si>
    <t>tc2</t>
  </si>
  <si>
    <t>tc1</t>
  </si>
  <si>
    <t>tc3</t>
  </si>
  <si>
    <t>Baum</t>
  </si>
  <si>
    <t>ap1</t>
  </si>
  <si>
    <t>ap2</t>
  </si>
  <si>
    <t>ap3</t>
  </si>
  <si>
    <t>ap4</t>
  </si>
  <si>
    <t>ap5</t>
  </si>
  <si>
    <t>ap6</t>
  </si>
  <si>
    <t>ap7</t>
  </si>
  <si>
    <t>cb1</t>
  </si>
  <si>
    <t>cb2</t>
  </si>
  <si>
    <t>fe1</t>
  </si>
  <si>
    <t>fe11</t>
  </si>
  <si>
    <t>fe12</t>
  </si>
  <si>
    <t>fe3</t>
  </si>
  <si>
    <t>fe4</t>
  </si>
  <si>
    <t>fe7</t>
  </si>
  <si>
    <t>fe8</t>
  </si>
  <si>
    <t>fe9</t>
  </si>
  <si>
    <t>qro2</t>
  </si>
  <si>
    <t>qro1</t>
  </si>
  <si>
    <t>qro4</t>
  </si>
  <si>
    <t>qro5</t>
  </si>
  <si>
    <t>qro7</t>
  </si>
  <si>
    <t>Stichprobenumfang</t>
  </si>
  <si>
    <t>phansord</t>
  </si>
  <si>
    <t>massanom</t>
  </si>
  <si>
    <t>schicomm</t>
  </si>
  <si>
    <t>camar_sp</t>
  </si>
  <si>
    <t>auriauri</t>
  </si>
  <si>
    <t>basieyre</t>
  </si>
  <si>
    <t>bysscori</t>
  </si>
  <si>
    <t>cerrunic</t>
  </si>
  <si>
    <t>colpquer</t>
  </si>
  <si>
    <t>conipulv</t>
  </si>
  <si>
    <t>conio_sp</t>
  </si>
  <si>
    <t>corigall</t>
  </si>
  <si>
    <t>cornfrax</t>
  </si>
  <si>
    <t>corogreg</t>
  </si>
  <si>
    <t>crepi_sp</t>
  </si>
  <si>
    <t>crepsubt</t>
  </si>
  <si>
    <t>crypeuno</t>
  </si>
  <si>
    <t>cylilaev</t>
  </si>
  <si>
    <t>cyphanom</t>
  </si>
  <si>
    <t>dacrlacr</t>
  </si>
  <si>
    <t>dacrstil</t>
  </si>
  <si>
    <t>daedconf</t>
  </si>
  <si>
    <t>diaponco</t>
  </si>
  <si>
    <t>diatquer</t>
  </si>
  <si>
    <t>epicpurp</t>
  </si>
  <si>
    <t>episfrax</t>
  </si>
  <si>
    <t>eutylata</t>
  </si>
  <si>
    <t>eutyp_sp</t>
  </si>
  <si>
    <t>exidcart</t>
  </si>
  <si>
    <t>exidglan</t>
  </si>
  <si>
    <t>exidthur</t>
  </si>
  <si>
    <t>exidvill</t>
  </si>
  <si>
    <t>exidcalc</t>
  </si>
  <si>
    <t>exostili</t>
  </si>
  <si>
    <t>fenevest</t>
  </si>
  <si>
    <t>flagcurv</t>
  </si>
  <si>
    <t>grand_sp</t>
  </si>
  <si>
    <t>gymnhybr</t>
  </si>
  <si>
    <t>haparuti</t>
  </si>
  <si>
    <t>hyalrose</t>
  </si>
  <si>
    <t>hyalinfl</t>
  </si>
  <si>
    <t>hyphmedi</t>
  </si>
  <si>
    <t>hyphmuta</t>
  </si>
  <si>
    <t>hyphprae</t>
  </si>
  <si>
    <t>hyphradu</t>
  </si>
  <si>
    <t>hyphseti</t>
  </si>
  <si>
    <t>hyphaspe</t>
  </si>
  <si>
    <t>hyphnesp</t>
  </si>
  <si>
    <t>hyphsamb</t>
  </si>
  <si>
    <t>hypho_sp</t>
  </si>
  <si>
    <t>hypobomb</t>
  </si>
  <si>
    <t>hypoeich</t>
  </si>
  <si>
    <t>hypopolo</t>
  </si>
  <si>
    <t>hypovell</t>
  </si>
  <si>
    <t>hyporufa</t>
  </si>
  <si>
    <t>hypoc_sp</t>
  </si>
  <si>
    <t>karslign</t>
  </si>
  <si>
    <t>lachfill</t>
  </si>
  <si>
    <t>lachn_sp</t>
  </si>
  <si>
    <t>lachvill</t>
  </si>
  <si>
    <t>laetsulp</t>
  </si>
  <si>
    <t>lasiovin</t>
  </si>
  <si>
    <t>lasio_sp</t>
  </si>
  <si>
    <t>lophspad</t>
  </si>
  <si>
    <t>masspupu</t>
  </si>
  <si>
    <t>melaatra</t>
  </si>
  <si>
    <t>melan_sp</t>
  </si>
  <si>
    <t>melapupy</t>
  </si>
  <si>
    <t>micro_sp</t>
  </si>
  <si>
    <t>molli_sp</t>
  </si>
  <si>
    <t>penivili</t>
  </si>
  <si>
    <t>phell_sp</t>
  </si>
  <si>
    <t>phoma_sp</t>
  </si>
  <si>
    <t>sterocfl</t>
  </si>
  <si>
    <t>trich_sp</t>
  </si>
  <si>
    <t>ungumill</t>
  </si>
  <si>
    <t>brevi_sp</t>
  </si>
  <si>
    <t>tubevulg</t>
  </si>
  <si>
    <t>valsambi</t>
  </si>
  <si>
    <t>vuilcome</t>
  </si>
  <si>
    <t>Ja</t>
  </si>
  <si>
    <t>Stereales</t>
  </si>
  <si>
    <t>Corticiaceae</t>
  </si>
  <si>
    <t>Vuilleminia comedens</t>
  </si>
  <si>
    <t>Diaporthales</t>
  </si>
  <si>
    <t>Valsaceae</t>
  </si>
  <si>
    <t>Valsa ambiens</t>
  </si>
  <si>
    <t>Leotiales</t>
  </si>
  <si>
    <t>Hyaloscyphaceae</t>
  </si>
  <si>
    <t>Unguicularia cf. millepunctata</t>
  </si>
  <si>
    <t>Fungi imperfecti</t>
  </si>
  <si>
    <t>Tubercularia vulgaris</t>
  </si>
  <si>
    <t>Trichoderma sp.</t>
  </si>
  <si>
    <t>Coriolaceae</t>
  </si>
  <si>
    <t>Trametes versicolor</t>
  </si>
  <si>
    <t>Dothideales</t>
  </si>
  <si>
    <t>Teichospora obducens</t>
  </si>
  <si>
    <t>Stereaceae</t>
  </si>
  <si>
    <t>Stereum rameale</t>
  </si>
  <si>
    <t>Stereum ochraceo-flavum</t>
  </si>
  <si>
    <t>Stereum hirsutum</t>
  </si>
  <si>
    <t>Coelomycetes</t>
  </si>
  <si>
    <t>Stegonosporium pyriforme</t>
  </si>
  <si>
    <t>Stegonosporium acerinum</t>
  </si>
  <si>
    <t>Hyphodermataceae</t>
  </si>
  <si>
    <t>Schizopora radula</t>
  </si>
  <si>
    <t>Schizophyllales</t>
  </si>
  <si>
    <t>Schizophyllaceae</t>
  </si>
  <si>
    <t>Schizophyllum commune</t>
  </si>
  <si>
    <t>Agaricales</t>
  </si>
  <si>
    <t>Tricholomataceae</t>
  </si>
  <si>
    <t>Resupinatus trichotis</t>
  </si>
  <si>
    <t>Resupinatus applicatus</t>
  </si>
  <si>
    <t>Radulomyces molaris</t>
  </si>
  <si>
    <t>Radulomyces laeve</t>
  </si>
  <si>
    <t>Radulomyces confluens</t>
  </si>
  <si>
    <t>Poriales</t>
  </si>
  <si>
    <t>Polyporaceae</t>
  </si>
  <si>
    <t>Polyporus ciliatus</t>
  </si>
  <si>
    <t>Plutaceae</t>
  </si>
  <si>
    <t>Pluteus cervinus</t>
  </si>
  <si>
    <t>Lentinaceae</t>
  </si>
  <si>
    <t>Pleurotus cornucopiae</t>
  </si>
  <si>
    <t>Cortinariaceae</t>
  </si>
  <si>
    <t>Crepidotaceae</t>
  </si>
  <si>
    <t>Pleurotellus chioneus</t>
  </si>
  <si>
    <t>Pleomassariaceae</t>
  </si>
  <si>
    <t>Pleomassaria carpini</t>
  </si>
  <si>
    <t>Phoma sp.</t>
  </si>
  <si>
    <t>Phoma epicoccina</t>
  </si>
  <si>
    <t>Meruliaceae</t>
  </si>
  <si>
    <t>Phlebia radiata</t>
  </si>
  <si>
    <t>Phlebia centrifuga</t>
  </si>
  <si>
    <t>Hymenochaetales</t>
  </si>
  <si>
    <t>Hymenochaetaceae</t>
  </si>
  <si>
    <t>Phellinus sp.</t>
  </si>
  <si>
    <t>Phellinus contiguus</t>
  </si>
  <si>
    <t>Phanerochaete sordida</t>
  </si>
  <si>
    <t>Peniophoraceae</t>
  </si>
  <si>
    <t>Peniophora violaceolivida</t>
  </si>
  <si>
    <t>Peniophora rufomarginata</t>
  </si>
  <si>
    <t>Peniophora quercina</t>
  </si>
  <si>
    <t>Peniophora lycii</t>
  </si>
  <si>
    <t>Peniophora laeta</t>
  </si>
  <si>
    <t>Peniophora cinerea</t>
  </si>
  <si>
    <t>Patellariales</t>
  </si>
  <si>
    <t>Patellariaceae</t>
  </si>
  <si>
    <t>Patellaria atrata</t>
  </si>
  <si>
    <t>Orbiliaceae</t>
  </si>
  <si>
    <t>Orbilia sarraziniana</t>
  </si>
  <si>
    <t>Orbilia euonymi</t>
  </si>
  <si>
    <t>Orbilia crystallina</t>
  </si>
  <si>
    <t>Orbilia coccinella</t>
  </si>
  <si>
    <t>Oligoporus subcaesius</t>
  </si>
  <si>
    <t>Sordariales</t>
  </si>
  <si>
    <t>Nitschkiaceae</t>
  </si>
  <si>
    <t>Nitschkia cupularis</t>
  </si>
  <si>
    <t>Hypocreales</t>
  </si>
  <si>
    <t>Hypocreaceae</t>
  </si>
  <si>
    <t>Nectria cinnabarina</t>
  </si>
  <si>
    <t>Mycena galericulata</t>
  </si>
  <si>
    <t>Dermateaceae</t>
  </si>
  <si>
    <t>Mollisia sp.</t>
  </si>
  <si>
    <t>Mollisia melaleuca</t>
  </si>
  <si>
    <t xml:space="preserve">Mollisia cinerea </t>
  </si>
  <si>
    <t>Micropera sp.</t>
  </si>
  <si>
    <t>Merulius tremellosus</t>
  </si>
  <si>
    <t>Melanommataceae</t>
  </si>
  <si>
    <t>Melanomma pulvis-pyrius</t>
  </si>
  <si>
    <t>Melanconium cf. atrum</t>
  </si>
  <si>
    <t>Pyrenulales</t>
  </si>
  <si>
    <t>Massariaceae</t>
  </si>
  <si>
    <t>Massaria pupula</t>
  </si>
  <si>
    <t>Massaria anomia</t>
  </si>
  <si>
    <t>Lopharia cf. spadicea</t>
  </si>
  <si>
    <t>Lasiosphaeriaceae</t>
  </si>
  <si>
    <t>Lasiosphaeria sp.</t>
  </si>
  <si>
    <t>Lasiosphaeria ovina</t>
  </si>
  <si>
    <t>Laetiporus sulphureus</t>
  </si>
  <si>
    <t>Lachnella villosa</t>
  </si>
  <si>
    <t>Lachnella sp.</t>
  </si>
  <si>
    <t>Lachnella cf. filicana</t>
  </si>
  <si>
    <t>Lecanorales</t>
  </si>
  <si>
    <t>Lecideaceae</t>
  </si>
  <si>
    <t>Karschia lignyota</t>
  </si>
  <si>
    <t>Hypocrea sp.</t>
  </si>
  <si>
    <t>Hypocrea rufa</t>
  </si>
  <si>
    <t>Hypochnicium vellerum</t>
  </si>
  <si>
    <t>Hypochnicium polonense</t>
  </si>
  <si>
    <t>Hypochnicium eichleri</t>
  </si>
  <si>
    <t>Hypochnicium bombycinum</t>
  </si>
  <si>
    <t>Hyphodontia sp.</t>
  </si>
  <si>
    <t>Hyphodontia sambuci</t>
  </si>
  <si>
    <t>Hyphodontia nespori</t>
  </si>
  <si>
    <t>Hyphodontia aspera</t>
  </si>
  <si>
    <t>Hyphoderma setigerum</t>
  </si>
  <si>
    <t>Hyphoderma radula</t>
  </si>
  <si>
    <t>Hyphoderma praetermissum</t>
  </si>
  <si>
    <t>Hyphoderma mutatum</t>
  </si>
  <si>
    <t>Hyphoderma medioburiense</t>
  </si>
  <si>
    <t>Hyalinia rosella</t>
  </si>
  <si>
    <t>Hapalopilus rutilans</t>
  </si>
  <si>
    <t>Cortinariales</t>
  </si>
  <si>
    <t>Gymnopilus hybridus</t>
  </si>
  <si>
    <t>Flagellospora curvula</t>
  </si>
  <si>
    <t>Fenestellaceae</t>
  </si>
  <si>
    <t>Fenestella vestita</t>
  </si>
  <si>
    <t>Exosporium tiliae</t>
  </si>
  <si>
    <t>Tremellales</t>
  </si>
  <si>
    <t>Exidiaceae</t>
  </si>
  <si>
    <t>Exidiopsis calcea</t>
  </si>
  <si>
    <t>Exidia villosa</t>
  </si>
  <si>
    <t>Exidia thuretiana</t>
  </si>
  <si>
    <t>Exidia glandulosa</t>
  </si>
  <si>
    <t>Exidia cartilaginea</t>
  </si>
  <si>
    <t>Diatrypales</t>
  </si>
  <si>
    <t>Diatrypaceae</t>
  </si>
  <si>
    <t>Eutypa sp.</t>
  </si>
  <si>
    <t>Eutypa lata</t>
  </si>
  <si>
    <t>Episphaeria fraxinicola</t>
  </si>
  <si>
    <t>Epicoccum purpurascens</t>
  </si>
  <si>
    <t>Diatrypella quercina</t>
  </si>
  <si>
    <t>Diaporthe oncostoma</t>
  </si>
  <si>
    <t>Daedaleopsis confragosa</t>
  </si>
  <si>
    <t>Dacryomycetales</t>
  </si>
  <si>
    <t>Dacryomycetaceae</t>
  </si>
  <si>
    <t>Dacryomyces stillatus</t>
  </si>
  <si>
    <t>Dacryomyces cf. lacrymalis</t>
  </si>
  <si>
    <t>Cyphellopsis anomala</t>
  </si>
  <si>
    <t>Cylindrobasidium laeve</t>
  </si>
  <si>
    <t>Cryptosphaeria eunomia</t>
  </si>
  <si>
    <t>Crepidotus subtilis</t>
  </si>
  <si>
    <t>Coronophora gregaria</t>
  </si>
  <si>
    <t>Cornicurilariella fraxini</t>
  </si>
  <si>
    <t>Coriolopsis gallica</t>
  </si>
  <si>
    <t>Coniochaetaceae</t>
  </si>
  <si>
    <t>Coniochaeta sp.</t>
  </si>
  <si>
    <t>Coniochaeta pulveracea</t>
  </si>
  <si>
    <t>Rhytismatales</t>
  </si>
  <si>
    <t>Rhytismataceae</t>
  </si>
  <si>
    <t>Colpoma quercinum</t>
  </si>
  <si>
    <t>Cerrena unicolor</t>
  </si>
  <si>
    <t>Camarosporium</t>
  </si>
  <si>
    <t>Byssomerulius corium</t>
  </si>
  <si>
    <t>Sistotremataceae</t>
  </si>
  <si>
    <t>Brevicellicium sp.</t>
  </si>
  <si>
    <t>Basidiodendron eyrei</t>
  </si>
  <si>
    <t>Auriculariales</t>
  </si>
  <si>
    <t xml:space="preserve">Auriculariaceae </t>
  </si>
  <si>
    <t>Auricularia auricula-judae</t>
  </si>
  <si>
    <t>Leotiaceae</t>
  </si>
  <si>
    <t>Ascoryne cylichnium</t>
  </si>
  <si>
    <t>Anzahl Identifikationen</t>
  </si>
  <si>
    <t>28-30,9</t>
  </si>
  <si>
    <t>25-27,9</t>
  </si>
  <si>
    <t>22-24,9</t>
  </si>
  <si>
    <t>19-21,9</t>
  </si>
  <si>
    <t>16-18,9</t>
  </si>
  <si>
    <t>13-15,9</t>
  </si>
  <si>
    <t>10-12,9</t>
  </si>
  <si>
    <t>(Zu-)Ordnung</t>
  </si>
  <si>
    <t>Familie</t>
  </si>
  <si>
    <t>General Metadata</t>
  </si>
  <si>
    <t>Title: Title of this piece of raw data</t>
  </si>
  <si>
    <t>Abstract: Abstract for this piece of raw data. Short introduction of the scientific background and the  scientific question, short site, date, organism, and methods information. Working circumstances during data  acquisition.</t>
  </si>
  <si>
    <t>Additional comments on this data set</t>
  </si>
  <si>
    <t>Hier stehen evtl. zusätzliche Bemerkungen</t>
  </si>
  <si>
    <t>People associated to this data sheet</t>
  </si>
  <si>
    <t>givenName</t>
  </si>
  <si>
    <t>surName</t>
  </si>
  <si>
    <t>e-mail</t>
  </si>
  <si>
    <t>This data is published here</t>
  </si>
  <si>
    <t>Methods: Please write about methods in great detail! Please use only one cell.</t>
  </si>
  <si>
    <t>Study extent: study site, locations</t>
  </si>
  <si>
    <t>Study extent: range of times</t>
  </si>
  <si>
    <t>Minimum date</t>
  </si>
  <si>
    <t>Maximum date</t>
  </si>
  <si>
    <t>Sampling description (e.g. sampling design)</t>
  </si>
  <si>
    <t>Column header</t>
  </si>
  <si>
    <t>Definition</t>
  </si>
  <si>
    <t>Unit of measurement</t>
  </si>
  <si>
    <t>Raw data sheet 1</t>
  </si>
  <si>
    <t>Number of the sampling point</t>
  </si>
  <si>
    <t>Absolute height of the sampling point</t>
  </si>
  <si>
    <t>Relative height of the sampling point</t>
  </si>
  <si>
    <t>Sun irradiation</t>
  </si>
  <si>
    <t>Sampling date</t>
  </si>
  <si>
    <t>Tree species and number of tree individual</t>
  </si>
  <si>
    <t>Categories</t>
  </si>
  <si>
    <t>o = upper crown layer, m = middle crown layer, u = lower crown layer</t>
  </si>
  <si>
    <t>metres</t>
  </si>
  <si>
    <t>from 1 = high irradiation to 4 = low irradiation</t>
  </si>
  <si>
    <t>Month / Year</t>
  </si>
  <si>
    <t>ap = Acer pseudoplatanus, cb = Carpinus betulus, fe = Fraxinus excelsior, qro = Quercus robur, tc = Tilia cordata, ca = Cerasus avium, pc = Populus x canadensis, qru = Quercus rubra, rp = Robinia pseudoacacia, 1-12 = number of individual</t>
  </si>
  <si>
    <t>Oct 03</t>
  </si>
  <si>
    <t>Leipzig Canopy Crane research facility, NSG Burgaue, Leipzig, Germany, 51°20’16”N, 12°22’26”O</t>
  </si>
  <si>
    <t>Unterseher, M., Tal, O. (2007): Influence of small scale conditions on the diversity of wood decay fungi in a temperate, mixed deciduous forest canopy. In: Unterseher, M., Morawetz W., Klotz S. &amp; Arndt E. (eds.): The Canopy of a Temperate Floodplain Forest. Results from five years of research at the Leipzig Canopy Crane. Merkur Druck, University of Leipzig, Leipzig, Germany, 180p.</t>
  </si>
  <si>
    <t>Unterseher M. &amp; Tal O. (2006): Influence of small scale conditions on the diversity of wood decay fungi in a temperate, mixed deciduous forest canopy Mycological Research Vol. 110, 169-178</t>
  </si>
  <si>
    <t>Unterseher M., Otto P. &amp; Morawetz W. (2003): Studien zur Diversität lignicoler Pilze im Kronenraum des leipziger Auwaldes (Sachsen). Boletus. 26, Heft 2, 117-126.</t>
  </si>
  <si>
    <r>
      <t xml:space="preserve">Unterseher M., Otto P. &amp; Morawetz W. (2005): Species richness and substrate specificity of lignicolous fungi in the canopy of a temperate, mixed deciduous forest. </t>
    </r>
    <r>
      <rPr>
        <i/>
        <sz val="11"/>
        <color indexed="8"/>
        <rFont val="Arial"/>
        <family val="2"/>
      </rPr>
      <t>Mycological Progress Vol. 4( 2), 117-132.</t>
    </r>
  </si>
  <si>
    <t>Martin</t>
  </si>
  <si>
    <t>Unterseher</t>
  </si>
  <si>
    <t>martin.unterseher@uni-greifswald.de</t>
  </si>
  <si>
    <t>Diversity of wood decay fungi in a temperate, mixed deciduous forest canopy</t>
  </si>
  <si>
    <t>See PhD thesis of Unterseher, M. (2006)</t>
  </si>
  <si>
    <t>Unterseher, M. (2006): Fungi and Fungus-like Organisms in a Temperate Deciduous Forest Canopy. Universität Leipzig. Promotion. 106 S.</t>
  </si>
  <si>
    <t>Raw data sheet 2</t>
  </si>
  <si>
    <t>Mollisia cinerea</t>
  </si>
  <si>
    <t>0 = not found, 1 = found</t>
  </si>
  <si>
    <t>Abundance of Fungal species</t>
  </si>
  <si>
    <t>Relative abundance of Fungal species</t>
  </si>
  <si>
    <t>Raw data sheet 4</t>
  </si>
  <si>
    <t>Raw data sheet 3</t>
  </si>
  <si>
    <t>Fungal species</t>
  </si>
  <si>
    <t>sample size; total number of individuals collected from this species</t>
  </si>
  <si>
    <t>Baumart carpinus</t>
  </si>
  <si>
    <t>Baumart cerasus</t>
  </si>
  <si>
    <t>Baumart fraxinus</t>
  </si>
  <si>
    <t>Baumart populus</t>
  </si>
  <si>
    <t>Baumart quercus</t>
  </si>
  <si>
    <t>Baumart robinia</t>
  </si>
  <si>
    <t>Baumart tilia</t>
  </si>
  <si>
    <t xml:space="preserve">Substrat Rinde </t>
  </si>
  <si>
    <t>Substrat Bast</t>
  </si>
  <si>
    <t>Substrat Holz</t>
  </si>
  <si>
    <t>Substrat Pilze, Moose, Algen</t>
  </si>
  <si>
    <t>Wuchsort Oberseite</t>
  </si>
  <si>
    <t>Wuchsort Unterseite</t>
  </si>
  <si>
    <t>Wuchsort seitlich</t>
  </si>
  <si>
    <t>Zersetzungsgrad 0</t>
  </si>
  <si>
    <t>Zersetzungsgrad 1</t>
  </si>
  <si>
    <t>Zersetzungsgrad 2</t>
  </si>
  <si>
    <t>Zersetzungsgrad 3</t>
  </si>
  <si>
    <t>Zersetzungsgrad 4</t>
  </si>
  <si>
    <t>Zersetzungsgrad 5</t>
  </si>
  <si>
    <t>Baumart acer</t>
  </si>
  <si>
    <t>Host tree species Acer pseudoplatanus</t>
  </si>
  <si>
    <t>Host tree species Carpinus betulus</t>
  </si>
  <si>
    <t>Host tree species Cerasus avium</t>
  </si>
  <si>
    <t>Host tree species Fraxinus excelsior</t>
  </si>
  <si>
    <t>Host tree species Populus x canadensis</t>
  </si>
  <si>
    <t>Host tree species Quercus robur</t>
  </si>
  <si>
    <t>Host tree species Robinia pseudoacacia</t>
  </si>
  <si>
    <t>Host tree species Tilia cordata</t>
  </si>
  <si>
    <t>Bark as substratum, infected by the fungus</t>
  </si>
  <si>
    <t>Bast as substratum, infected by the fungus</t>
  </si>
  <si>
    <t>Wood as substratum, infected by the fungus</t>
  </si>
  <si>
    <t>Fungi, mosses or algae as substratum, infected by the fungus</t>
  </si>
  <si>
    <t>Fungus growing on the upper side of the substratum</t>
  </si>
  <si>
    <t>Fungus growing on the lower side of the substratum</t>
  </si>
  <si>
    <t>Fungus growing on the side of the substratum</t>
  </si>
  <si>
    <t>Stage of decay of the substratum 1</t>
  </si>
  <si>
    <t>Stage of decay of the substratum 2</t>
  </si>
  <si>
    <t>Stage of decay of the substratum 3</t>
  </si>
  <si>
    <t>Stage of decay of the substratum 4</t>
  </si>
  <si>
    <t>Stage of decay of the substratum 0 = low</t>
  </si>
  <si>
    <t>Stage of decay of the substratum 5 = high</t>
  </si>
  <si>
    <t>Raw data sheet 5</t>
  </si>
  <si>
    <t>percentage of total sample size</t>
  </si>
  <si>
    <t>Raw data sheet 6</t>
  </si>
  <si>
    <t>r</t>
  </si>
  <si>
    <t>Family (systematical rank)</t>
  </si>
  <si>
    <t>Order (systematical rank)</t>
  </si>
  <si>
    <t>height above ground in metres</t>
  </si>
  <si>
    <t>Ja = species was found in this crown layer</t>
  </si>
  <si>
    <t>Usage Rights / Nutzungsrechte</t>
  </si>
  <si>
    <t xml:space="preserve">Works which are in whole or in part based on these data may not be published without permission of the people involved in data colletion (for contact details see above) </t>
  </si>
  <si>
    <t>Vor Veröffentlichungen, die ganz oder teilweise auf diese Daten aufbauen, die Genehmigung der an der Datenerhebung beteiligten Personen einzuholen (Kontaktdaten siehe oben)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</si>
</sst>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mmmm\ yy"/>
    <numFmt numFmtId="173" formatCode="0.0"/>
    <numFmt numFmtId="174" formatCode="0.0000"/>
    <numFmt numFmtId="175" formatCode="&quot;to &quot;0.0000;&quot;to &quot;\-0.0000;&quot;to 0&quot;"/>
    <numFmt numFmtId="176" formatCode="&quot;to &quot;0.000;&quot;to &quot;\-0.000;&quot;to &quot;0"/>
    <numFmt numFmtId="177" formatCode="0.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11"/>
      <color indexed="16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6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174" fontId="8" fillId="0" borderId="0" applyFont="0" applyFill="0" applyBorder="0" applyProtection="0">
      <alignment horizontal="right"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5" fillId="0" borderId="0" applyNumberFormat="0" applyFill="0" applyBorder="0" applyAlignment="0" applyProtection="0"/>
    <xf numFmtId="174" fontId="9" fillId="0" borderId="0" applyFont="0" applyFill="0" applyBorder="0" applyProtection="0">
      <alignment horizontal="right"/>
    </xf>
    <xf numFmtId="175" fontId="9" fillId="0" borderId="0" applyFont="0" applyFill="0" applyBorder="0" applyProtection="0">
      <alignment horizontal="left"/>
    </xf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0" fillId="0" borderId="4" applyProtection="0">
      <alignment horizontal="right"/>
    </xf>
    <xf numFmtId="0" fontId="10" fillId="0" borderId="5" applyProtection="0">
      <alignment horizontal="center"/>
    </xf>
    <xf numFmtId="1" fontId="8" fillId="0" borderId="0" applyFont="0" applyFill="0" applyBorder="0" applyProtection="0">
      <alignment horizontal="right"/>
    </xf>
    <xf numFmtId="0" fontId="42" fillId="29" borderId="0" applyNumberFormat="0" applyBorder="0" applyAlignment="0" applyProtection="0"/>
    <xf numFmtId="0" fontId="7" fillId="0" borderId="0">
      <alignment/>
      <protection/>
    </xf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11" applyNumberFormat="0" applyAlignment="0" applyProtection="0"/>
  </cellStyleXfs>
  <cellXfs count="59">
    <xf numFmtId="0" fontId="0" fillId="0" borderId="0" xfId="0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0" fontId="11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8" fillId="0" borderId="0" xfId="61" applyProtection="1">
      <alignment/>
      <protection locked="0"/>
    </xf>
    <xf numFmtId="0" fontId="12" fillId="0" borderId="0" xfId="61" applyFont="1" applyProtection="1">
      <alignment/>
      <protection locked="0"/>
    </xf>
    <xf numFmtId="0" fontId="41" fillId="0" borderId="0" xfId="51" applyAlignment="1" applyProtection="1">
      <alignment horizontal="left"/>
      <protection locked="0"/>
    </xf>
    <xf numFmtId="0" fontId="7" fillId="0" borderId="0" xfId="57" applyFont="1" applyFill="1" applyAlignment="1">
      <alignment wrapText="1"/>
      <protection/>
    </xf>
    <xf numFmtId="0" fontId="7" fillId="0" borderId="0" xfId="57" applyFont="1" applyAlignment="1">
      <alignment wrapText="1"/>
      <protection/>
    </xf>
    <xf numFmtId="17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" fontId="12" fillId="0" borderId="0" xfId="61" applyNumberFormat="1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2" fillId="0" borderId="0" xfId="0" applyFont="1" applyAlignment="1">
      <alignment vertical="center"/>
    </xf>
    <xf numFmtId="0" fontId="12" fillId="0" borderId="0" xfId="61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173" fontId="0" fillId="0" borderId="0" xfId="0" applyNumberFormat="1" applyFill="1" applyBorder="1" applyAlignment="1">
      <alignment/>
    </xf>
    <xf numFmtId="0" fontId="11" fillId="0" borderId="0" xfId="61" applyFont="1" applyAlignment="1" applyProtection="1">
      <alignment/>
      <protection locked="0"/>
    </xf>
    <xf numFmtId="0" fontId="8" fillId="0" borderId="0" xfId="61" applyFill="1" applyBorder="1" applyProtection="1">
      <alignment/>
      <protection locked="0"/>
    </xf>
    <xf numFmtId="0" fontId="11" fillId="0" borderId="0" xfId="61" applyFont="1" applyFill="1" applyBorder="1" applyAlignment="1" applyProtection="1">
      <alignment horizontal="left"/>
      <protection locked="0"/>
    </xf>
    <xf numFmtId="0" fontId="11" fillId="0" borderId="0" xfId="6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/>
    </xf>
    <xf numFmtId="0" fontId="8" fillId="34" borderId="0" xfId="61" applyFill="1" applyBorder="1" applyProtection="1">
      <alignment/>
      <protection locked="0"/>
    </xf>
    <xf numFmtId="0" fontId="8" fillId="34" borderId="0" xfId="61" applyFill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33" borderId="0" xfId="0" applyFont="1" applyFill="1" applyAlignment="1">
      <alignment horizontal="center"/>
    </xf>
    <xf numFmtId="0" fontId="31" fillId="34" borderId="0" xfId="0" applyFont="1" applyFill="1" applyAlignment="1" applyProtection="1">
      <alignment horizontal="left"/>
      <protection locked="0"/>
    </xf>
    <xf numFmtId="0" fontId="12" fillId="34" borderId="0" xfId="0" applyFont="1" applyFill="1" applyAlignment="1" applyProtection="1">
      <alignment horizontal="left"/>
      <protection locked="0"/>
    </xf>
    <xf numFmtId="0" fontId="0" fillId="34" borderId="0" xfId="0" applyFill="1" applyAlignment="1" applyProtection="1">
      <alignment/>
      <protection locked="0"/>
    </xf>
    <xf numFmtId="0" fontId="32" fillId="34" borderId="0" xfId="62" applyFont="1" applyFill="1" applyAlignment="1" applyProtection="1">
      <alignment horizontal="left"/>
      <protection locked="0"/>
    </xf>
    <xf numFmtId="0" fontId="32" fillId="34" borderId="0" xfId="0" applyFont="1" applyFill="1" applyAlignment="1" applyProtection="1">
      <alignment/>
      <protection locked="0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4dp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Followed Hyperlink" xfId="42"/>
    <cellStyle name="CIL" xfId="43"/>
    <cellStyle name="CIU" xfId="44"/>
    <cellStyle name="Comma [0]" xfId="45"/>
    <cellStyle name="Eingabe" xfId="46"/>
    <cellStyle name="Ergebnis" xfId="47"/>
    <cellStyle name="Erklärender Text" xfId="48"/>
    <cellStyle name="Gut" xfId="49"/>
    <cellStyle name="Hyperlink" xfId="50"/>
    <cellStyle name="Hyperlink 2" xfId="51"/>
    <cellStyle name="Comma" xfId="52"/>
    <cellStyle name="LabelLeft" xfId="53"/>
    <cellStyle name="LabelTop" xfId="54"/>
    <cellStyle name="N" xfId="55"/>
    <cellStyle name="Neutral" xfId="56"/>
    <cellStyle name="Normal 2" xfId="57"/>
    <cellStyle name="Notiz" xfId="58"/>
    <cellStyle name="Percent" xfId="59"/>
    <cellStyle name="Schlecht" xfId="60"/>
    <cellStyle name="Standard 2" xfId="61"/>
    <cellStyle name="Standard 3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showOutlineSymbols="0" zoomScalePageLayoutView="0" workbookViewId="0" topLeftCell="A1">
      <selection activeCell="A1" sqref="A1"/>
    </sheetView>
  </sheetViews>
  <sheetFormatPr defaultColWidth="8.00390625" defaultRowHeight="12.75"/>
  <cols>
    <col min="1" max="1" width="70.00390625" style="24" customWidth="1"/>
    <col min="2" max="2" width="26.25390625" style="23" customWidth="1"/>
    <col min="3" max="3" width="19.00390625" style="23" customWidth="1"/>
    <col min="4" max="16384" width="8.00390625" style="24" customWidth="1"/>
  </cols>
  <sheetData>
    <row r="1" ht="14.25">
      <c r="A1" s="22" t="s">
        <v>353</v>
      </c>
    </row>
    <row r="3" ht="14.25">
      <c r="A3" s="22" t="s">
        <v>354</v>
      </c>
    </row>
    <row r="4" ht="14.25">
      <c r="A4" s="23" t="s">
        <v>394</v>
      </c>
    </row>
    <row r="6" ht="14.25">
      <c r="A6" s="22" t="s">
        <v>355</v>
      </c>
    </row>
    <row r="7" ht="14.25">
      <c r="A7" s="23"/>
    </row>
    <row r="9" ht="14.25">
      <c r="A9" s="22" t="s">
        <v>356</v>
      </c>
    </row>
    <row r="10" ht="14.25">
      <c r="A10" s="23" t="s">
        <v>357</v>
      </c>
    </row>
    <row r="12" ht="14.25">
      <c r="A12" s="22"/>
    </row>
    <row r="14" ht="14.25">
      <c r="A14" s="22" t="s">
        <v>358</v>
      </c>
    </row>
    <row r="15" spans="1:4" ht="14.25">
      <c r="A15" s="22" t="s">
        <v>359</v>
      </c>
      <c r="B15" s="23" t="s">
        <v>391</v>
      </c>
      <c r="D15" s="25"/>
    </row>
    <row r="16" spans="1:2" ht="14.25">
      <c r="A16" s="22" t="s">
        <v>360</v>
      </c>
      <c r="B16" s="23" t="s">
        <v>392</v>
      </c>
    </row>
    <row r="17" spans="1:3" ht="14.25">
      <c r="A17" s="22" t="s">
        <v>361</v>
      </c>
      <c r="B17" s="26" t="s">
        <v>393</v>
      </c>
      <c r="C17" s="26"/>
    </row>
    <row r="20" spans="1:3" s="56" customFormat="1" ht="15.75">
      <c r="A20" s="54" t="s">
        <v>456</v>
      </c>
      <c r="B20" s="55"/>
      <c r="C20" s="55"/>
    </row>
    <row r="21" spans="1:3" s="56" customFormat="1" ht="15">
      <c r="A21" s="57" t="s">
        <v>457</v>
      </c>
      <c r="B21" s="55"/>
      <c r="C21" s="55"/>
    </row>
    <row r="22" spans="1:3" s="56" customFormat="1" ht="15">
      <c r="A22" s="58" t="s">
        <v>458</v>
      </c>
      <c r="B22" s="55"/>
      <c r="C22" s="55"/>
    </row>
    <row r="24" ht="14.25">
      <c r="A24" s="22" t="s">
        <v>362</v>
      </c>
    </row>
    <row r="25" ht="14.25">
      <c r="A25" s="39" t="s">
        <v>396</v>
      </c>
    </row>
    <row r="26" ht="14.25">
      <c r="A26" s="37" t="s">
        <v>387</v>
      </c>
    </row>
    <row r="27" spans="1:3" s="25" customFormat="1" ht="14.25">
      <c r="A27" s="39" t="s">
        <v>388</v>
      </c>
      <c r="B27" s="38"/>
      <c r="C27" s="38"/>
    </row>
    <row r="28" spans="1:3" s="25" customFormat="1" ht="14.25">
      <c r="A28" s="37" t="s">
        <v>389</v>
      </c>
      <c r="B28" s="38"/>
      <c r="C28" s="38"/>
    </row>
    <row r="29" spans="1:3" s="25" customFormat="1" ht="14.25">
      <c r="A29" s="37" t="s">
        <v>390</v>
      </c>
      <c r="B29" s="38"/>
      <c r="C29" s="38"/>
    </row>
    <row r="30" ht="14.25">
      <c r="A30" s="22"/>
    </row>
    <row r="32" ht="14.25">
      <c r="A32" s="22" t="s">
        <v>363</v>
      </c>
    </row>
    <row r="33" ht="14.25">
      <c r="A33" s="22" t="s">
        <v>364</v>
      </c>
    </row>
    <row r="34" ht="14.25">
      <c r="A34" s="36" t="s">
        <v>386</v>
      </c>
    </row>
    <row r="36" ht="14.25">
      <c r="A36" s="22" t="s">
        <v>365</v>
      </c>
    </row>
    <row r="37" ht="14.25">
      <c r="A37" s="22" t="s">
        <v>366</v>
      </c>
    </row>
    <row r="38" spans="1:4" s="23" customFormat="1" ht="14.25">
      <c r="A38" s="35">
        <v>35673</v>
      </c>
      <c r="D38" s="24"/>
    </row>
    <row r="39" spans="1:4" s="23" customFormat="1" ht="14.25">
      <c r="A39" s="22" t="s">
        <v>367</v>
      </c>
      <c r="D39" s="24"/>
    </row>
    <row r="40" spans="1:4" s="23" customFormat="1" ht="14.25">
      <c r="A40" s="23" t="s">
        <v>385</v>
      </c>
      <c r="D40" s="24"/>
    </row>
    <row r="41" spans="1:4" s="23" customFormat="1" ht="14.25">
      <c r="A41" s="22"/>
      <c r="D41" s="24"/>
    </row>
    <row r="42" spans="1:4" s="23" customFormat="1" ht="14.25">
      <c r="A42" s="22" t="s">
        <v>368</v>
      </c>
      <c r="D42" s="24"/>
    </row>
    <row r="43" spans="1:4" s="23" customFormat="1" ht="14.25">
      <c r="A43" s="23" t="s">
        <v>395</v>
      </c>
      <c r="D43" s="24"/>
    </row>
    <row r="45" spans="1:4" s="23" customFormat="1" ht="14.25">
      <c r="A45" s="22"/>
      <c r="D45" s="24"/>
    </row>
    <row r="46" s="23" customFormat="1" ht="14.25">
      <c r="D46" s="2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8"/>
  <sheetViews>
    <sheetView showOutlineSymbols="0" zoomScalePageLayoutView="0" workbookViewId="0" topLeftCell="A1">
      <selection activeCell="A1" sqref="A1"/>
    </sheetView>
  </sheetViews>
  <sheetFormatPr defaultColWidth="8.00390625" defaultRowHeight="12.75"/>
  <cols>
    <col min="1" max="1" width="17.875" style="24" customWidth="1"/>
    <col min="2" max="2" width="22.875" style="24" customWidth="1"/>
    <col min="3" max="3" width="24.375" style="24" customWidth="1"/>
    <col min="4" max="4" width="17.875" style="24" customWidth="1"/>
    <col min="5" max="6" width="8.00390625" style="24" customWidth="1"/>
    <col min="7" max="16384" width="8.00390625" style="24" customWidth="1"/>
  </cols>
  <sheetData>
    <row r="1" ht="12.75">
      <c r="A1" s="50" t="s">
        <v>372</v>
      </c>
    </row>
    <row r="2" spans="1:5" s="22" customFormat="1" ht="18" customHeight="1">
      <c r="A2" s="22" t="s">
        <v>369</v>
      </c>
      <c r="B2" s="22" t="s">
        <v>370</v>
      </c>
      <c r="D2" s="22" t="s">
        <v>371</v>
      </c>
      <c r="E2" s="22" t="s">
        <v>379</v>
      </c>
    </row>
    <row r="3" spans="1:2" s="23" customFormat="1" ht="14.25">
      <c r="A3" s="32" t="s">
        <v>44</v>
      </c>
      <c r="B3" s="23" t="s">
        <v>373</v>
      </c>
    </row>
    <row r="4" spans="1:5" s="23" customFormat="1" ht="14.25">
      <c r="A4" s="32" t="s">
        <v>46</v>
      </c>
      <c r="B4" s="23" t="s">
        <v>375</v>
      </c>
      <c r="E4" s="23" t="s">
        <v>380</v>
      </c>
    </row>
    <row r="5" spans="1:4" s="23" customFormat="1" ht="14.25">
      <c r="A5" s="32" t="s">
        <v>49</v>
      </c>
      <c r="B5" s="23" t="s">
        <v>374</v>
      </c>
      <c r="D5" s="23" t="s">
        <v>381</v>
      </c>
    </row>
    <row r="6" spans="1:5" s="23" customFormat="1" ht="14.25">
      <c r="A6" s="32" t="s">
        <v>47</v>
      </c>
      <c r="B6" s="23" t="s">
        <v>376</v>
      </c>
      <c r="E6" s="23" t="s">
        <v>382</v>
      </c>
    </row>
    <row r="7" spans="1:8" s="23" customFormat="1" ht="15">
      <c r="A7" s="33" t="s">
        <v>48</v>
      </c>
      <c r="B7" s="23" t="s">
        <v>377</v>
      </c>
      <c r="E7" s="23" t="s">
        <v>383</v>
      </c>
      <c r="G7" s="27"/>
      <c r="H7" s="28"/>
    </row>
    <row r="8" spans="1:5" s="23" customFormat="1" ht="14.25">
      <c r="A8" s="32" t="s">
        <v>67</v>
      </c>
      <c r="B8" s="23" t="s">
        <v>378</v>
      </c>
      <c r="E8" s="23" t="s">
        <v>384</v>
      </c>
    </row>
    <row r="11" ht="12.75">
      <c r="A11" s="50" t="s">
        <v>397</v>
      </c>
    </row>
    <row r="12" spans="1:5" ht="14.25">
      <c r="A12" s="22" t="s">
        <v>369</v>
      </c>
      <c r="B12" s="44" t="s">
        <v>370</v>
      </c>
      <c r="C12" s="44"/>
      <c r="D12" s="22" t="s">
        <v>371</v>
      </c>
      <c r="E12" s="22" t="s">
        <v>379</v>
      </c>
    </row>
    <row r="13" spans="1:2" ht="14.25">
      <c r="A13" s="32" t="s">
        <v>44</v>
      </c>
      <c r="B13" s="23" t="s">
        <v>373</v>
      </c>
    </row>
    <row r="14" spans="1:5" ht="12.75">
      <c r="A14" s="40" t="s">
        <v>43</v>
      </c>
      <c r="B14" s="24" t="s">
        <v>400</v>
      </c>
      <c r="C14" s="24" t="s">
        <v>342</v>
      </c>
      <c r="E14" s="24" t="s">
        <v>399</v>
      </c>
    </row>
    <row r="15" spans="1:5" ht="12.75">
      <c r="A15" s="40" t="s">
        <v>95</v>
      </c>
      <c r="B15" s="24" t="s">
        <v>400</v>
      </c>
      <c r="C15" s="24" t="s">
        <v>340</v>
      </c>
      <c r="E15" s="24" t="s">
        <v>399</v>
      </c>
    </row>
    <row r="16" spans="1:5" ht="12.75">
      <c r="A16" s="40" t="s">
        <v>96</v>
      </c>
      <c r="B16" s="24" t="s">
        <v>400</v>
      </c>
      <c r="C16" s="24" t="s">
        <v>337</v>
      </c>
      <c r="E16" s="24" t="s">
        <v>399</v>
      </c>
    </row>
    <row r="17" spans="1:5" ht="12.75">
      <c r="A17" s="40" t="s">
        <v>167</v>
      </c>
      <c r="B17" s="24" t="s">
        <v>400</v>
      </c>
      <c r="C17" s="24" t="s">
        <v>336</v>
      </c>
      <c r="E17" s="24" t="s">
        <v>399</v>
      </c>
    </row>
    <row r="18" spans="1:5" ht="12.75">
      <c r="A18" s="40" t="s">
        <v>97</v>
      </c>
      <c r="B18" s="24" t="s">
        <v>400</v>
      </c>
      <c r="C18" s="24" t="s">
        <v>334</v>
      </c>
      <c r="E18" s="24" t="s">
        <v>399</v>
      </c>
    </row>
    <row r="19" spans="1:5" ht="12.75">
      <c r="A19" s="40" t="s">
        <v>94</v>
      </c>
      <c r="B19" s="24" t="s">
        <v>400</v>
      </c>
      <c r="C19" s="24" t="s">
        <v>333</v>
      </c>
      <c r="E19" s="24" t="s">
        <v>399</v>
      </c>
    </row>
    <row r="20" spans="1:5" ht="12.75">
      <c r="A20" s="40" t="s">
        <v>98</v>
      </c>
      <c r="B20" s="24" t="s">
        <v>400</v>
      </c>
      <c r="C20" s="24" t="s">
        <v>332</v>
      </c>
      <c r="E20" s="24" t="s">
        <v>399</v>
      </c>
    </row>
    <row r="21" spans="1:5" ht="12.75">
      <c r="A21" s="40" t="s">
        <v>99</v>
      </c>
      <c r="B21" s="24" t="s">
        <v>400</v>
      </c>
      <c r="C21" s="24" t="s">
        <v>331</v>
      </c>
      <c r="E21" s="24" t="s">
        <v>399</v>
      </c>
    </row>
    <row r="22" spans="1:5" ht="12.75">
      <c r="A22" s="40" t="s">
        <v>101</v>
      </c>
      <c r="B22" s="24" t="s">
        <v>400</v>
      </c>
      <c r="C22" s="24" t="s">
        <v>327</v>
      </c>
      <c r="E22" s="24" t="s">
        <v>399</v>
      </c>
    </row>
    <row r="23" spans="1:5" ht="12.75">
      <c r="A23" s="40" t="s">
        <v>100</v>
      </c>
      <c r="B23" s="24" t="s">
        <v>400</v>
      </c>
      <c r="C23" s="24" t="s">
        <v>328</v>
      </c>
      <c r="E23" s="24" t="s">
        <v>399</v>
      </c>
    </row>
    <row r="24" spans="1:5" ht="12.75">
      <c r="A24" s="40" t="s">
        <v>102</v>
      </c>
      <c r="B24" s="24" t="s">
        <v>400</v>
      </c>
      <c r="C24" s="24" t="s">
        <v>325</v>
      </c>
      <c r="E24" s="24" t="s">
        <v>399</v>
      </c>
    </row>
    <row r="25" spans="1:5" ht="12.75">
      <c r="A25" s="40" t="s">
        <v>103</v>
      </c>
      <c r="B25" s="24" t="s">
        <v>400</v>
      </c>
      <c r="C25" s="24" t="s">
        <v>324</v>
      </c>
      <c r="E25" s="24" t="s">
        <v>399</v>
      </c>
    </row>
    <row r="26" spans="1:5" ht="12.75">
      <c r="A26" s="40" t="s">
        <v>104</v>
      </c>
      <c r="B26" s="24" t="s">
        <v>400</v>
      </c>
      <c r="C26" s="24" t="s">
        <v>323</v>
      </c>
      <c r="E26" s="24" t="s">
        <v>399</v>
      </c>
    </row>
    <row r="27" spans="1:5" ht="12.75">
      <c r="A27" s="40" t="s">
        <v>105</v>
      </c>
      <c r="B27" s="24" t="s">
        <v>400</v>
      </c>
      <c r="C27" s="5"/>
      <c r="E27" s="24" t="s">
        <v>399</v>
      </c>
    </row>
    <row r="28" spans="1:5" ht="12.75">
      <c r="A28" s="40" t="s">
        <v>106</v>
      </c>
      <c r="B28" s="24" t="s">
        <v>400</v>
      </c>
      <c r="C28" s="24" t="s">
        <v>322</v>
      </c>
      <c r="E28" s="24" t="s">
        <v>399</v>
      </c>
    </row>
    <row r="29" spans="1:5" ht="12.75">
      <c r="A29" s="40" t="s">
        <v>107</v>
      </c>
      <c r="B29" s="24" t="s">
        <v>400</v>
      </c>
      <c r="C29" s="24" t="s">
        <v>321</v>
      </c>
      <c r="E29" s="24" t="s">
        <v>399</v>
      </c>
    </row>
    <row r="30" spans="1:5" ht="12.75">
      <c r="A30" s="40" t="s">
        <v>108</v>
      </c>
      <c r="B30" s="24" t="s">
        <v>400</v>
      </c>
      <c r="C30" s="24" t="s">
        <v>320</v>
      </c>
      <c r="E30" s="24" t="s">
        <v>399</v>
      </c>
    </row>
    <row r="31" spans="1:5" ht="12.75">
      <c r="A31" s="40" t="s">
        <v>109</v>
      </c>
      <c r="B31" s="24" t="s">
        <v>400</v>
      </c>
      <c r="C31" s="24" t="s">
        <v>319</v>
      </c>
      <c r="E31" s="24" t="s">
        <v>399</v>
      </c>
    </row>
    <row r="32" spans="1:5" ht="12.75">
      <c r="A32" s="40" t="s">
        <v>110</v>
      </c>
      <c r="B32" s="24" t="s">
        <v>400</v>
      </c>
      <c r="C32" s="24" t="s">
        <v>318</v>
      </c>
      <c r="E32" s="24" t="s">
        <v>399</v>
      </c>
    </row>
    <row r="33" spans="1:5" ht="12.75">
      <c r="A33" s="40" t="s">
        <v>111</v>
      </c>
      <c r="B33" s="24" t="s">
        <v>400</v>
      </c>
      <c r="C33" s="24" t="s">
        <v>317</v>
      </c>
      <c r="E33" s="24" t="s">
        <v>399</v>
      </c>
    </row>
    <row r="34" spans="1:5" ht="12.75">
      <c r="A34" s="40" t="s">
        <v>112</v>
      </c>
      <c r="B34" s="24" t="s">
        <v>400</v>
      </c>
      <c r="C34" s="24" t="s">
        <v>314</v>
      </c>
      <c r="E34" s="24" t="s">
        <v>399</v>
      </c>
    </row>
    <row r="35" spans="1:5" ht="12.75">
      <c r="A35" s="40" t="s">
        <v>113</v>
      </c>
      <c r="B35" s="24" t="s">
        <v>400</v>
      </c>
      <c r="C35" s="24" t="s">
        <v>313</v>
      </c>
      <c r="E35" s="24" t="s">
        <v>399</v>
      </c>
    </row>
    <row r="36" spans="1:5" ht="12.75">
      <c r="A36" s="40" t="s">
        <v>114</v>
      </c>
      <c r="B36" s="24" t="s">
        <v>400</v>
      </c>
      <c r="C36" s="24" t="s">
        <v>312</v>
      </c>
      <c r="E36" s="24" t="s">
        <v>399</v>
      </c>
    </row>
    <row r="37" spans="1:5" ht="12.75">
      <c r="A37" s="40" t="s">
        <v>115</v>
      </c>
      <c r="B37" s="24" t="s">
        <v>400</v>
      </c>
      <c r="C37" s="24" t="s">
        <v>311</v>
      </c>
      <c r="E37" s="24" t="s">
        <v>399</v>
      </c>
    </row>
    <row r="38" spans="1:5" ht="12.75">
      <c r="A38" s="40" t="s">
        <v>116</v>
      </c>
      <c r="B38" s="24" t="s">
        <v>400</v>
      </c>
      <c r="C38" s="24" t="s">
        <v>310</v>
      </c>
      <c r="E38" s="24" t="s">
        <v>399</v>
      </c>
    </row>
    <row r="39" spans="1:5" ht="12.75">
      <c r="A39" s="40" t="s">
        <v>117</v>
      </c>
      <c r="B39" s="24" t="s">
        <v>400</v>
      </c>
      <c r="C39" s="24" t="s">
        <v>309</v>
      </c>
      <c r="E39" s="24" t="s">
        <v>399</v>
      </c>
    </row>
    <row r="40" spans="1:5" ht="12.75">
      <c r="A40" s="40" t="s">
        <v>118</v>
      </c>
      <c r="B40" s="24" t="s">
        <v>400</v>
      </c>
      <c r="C40" s="24" t="s">
        <v>308</v>
      </c>
      <c r="E40" s="24" t="s">
        <v>399</v>
      </c>
    </row>
    <row r="41" spans="1:5" ht="12.75">
      <c r="A41" s="40" t="s">
        <v>123</v>
      </c>
      <c r="B41" s="24" t="s">
        <v>400</v>
      </c>
      <c r="C41" s="24" t="s">
        <v>301</v>
      </c>
      <c r="E41" s="24" t="s">
        <v>399</v>
      </c>
    </row>
    <row r="42" spans="1:5" ht="12.75">
      <c r="A42" s="40" t="s">
        <v>119</v>
      </c>
      <c r="B42" s="24" t="s">
        <v>400</v>
      </c>
      <c r="C42" s="24" t="s">
        <v>305</v>
      </c>
      <c r="E42" s="24" t="s">
        <v>399</v>
      </c>
    </row>
    <row r="43" spans="1:5" ht="12.75">
      <c r="A43" s="40" t="s">
        <v>120</v>
      </c>
      <c r="B43" s="24" t="s">
        <v>400</v>
      </c>
      <c r="C43" s="24" t="s">
        <v>304</v>
      </c>
      <c r="E43" s="24" t="s">
        <v>399</v>
      </c>
    </row>
    <row r="44" spans="1:5" ht="12.75">
      <c r="A44" s="40" t="s">
        <v>121</v>
      </c>
      <c r="B44" s="24" t="s">
        <v>400</v>
      </c>
      <c r="C44" s="24" t="s">
        <v>303</v>
      </c>
      <c r="E44" s="24" t="s">
        <v>399</v>
      </c>
    </row>
    <row r="45" spans="1:5" ht="12.75">
      <c r="A45" s="40" t="s">
        <v>122</v>
      </c>
      <c r="B45" s="24" t="s">
        <v>400</v>
      </c>
      <c r="C45" s="24" t="s">
        <v>302</v>
      </c>
      <c r="E45" s="24" t="s">
        <v>399</v>
      </c>
    </row>
    <row r="46" spans="1:5" ht="12.75">
      <c r="A46" s="40" t="s">
        <v>124</v>
      </c>
      <c r="B46" s="24" t="s">
        <v>400</v>
      </c>
      <c r="C46" s="24" t="s">
        <v>298</v>
      </c>
      <c r="E46" s="24" t="s">
        <v>399</v>
      </c>
    </row>
    <row r="47" spans="1:5" ht="12.75">
      <c r="A47" s="40" t="s">
        <v>125</v>
      </c>
      <c r="B47" s="24" t="s">
        <v>400</v>
      </c>
      <c r="C47" s="24" t="s">
        <v>297</v>
      </c>
      <c r="E47" s="24" t="s">
        <v>399</v>
      </c>
    </row>
    <row r="48" spans="1:5" ht="12.75">
      <c r="A48" s="40" t="s">
        <v>126</v>
      </c>
      <c r="B48" s="24" t="s">
        <v>400</v>
      </c>
      <c r="C48" s="24" t="s">
        <v>295</v>
      </c>
      <c r="E48" s="24" t="s">
        <v>399</v>
      </c>
    </row>
    <row r="49" spans="1:5" ht="12.75">
      <c r="A49" s="40" t="s">
        <v>128</v>
      </c>
      <c r="B49" s="24" t="s">
        <v>400</v>
      </c>
      <c r="C49" s="24" t="s">
        <v>294</v>
      </c>
      <c r="E49" s="24" t="s">
        <v>399</v>
      </c>
    </row>
    <row r="50" spans="1:5" ht="12.75">
      <c r="A50" s="40" t="s">
        <v>129</v>
      </c>
      <c r="B50" s="24" t="s">
        <v>400</v>
      </c>
      <c r="C50" s="24" t="s">
        <v>292</v>
      </c>
      <c r="E50" s="24" t="s">
        <v>399</v>
      </c>
    </row>
    <row r="51" spans="1:5" ht="12.75">
      <c r="A51" s="40" t="s">
        <v>131</v>
      </c>
      <c r="B51" s="24" t="s">
        <v>400</v>
      </c>
      <c r="E51" s="24" t="s">
        <v>399</v>
      </c>
    </row>
    <row r="52" spans="1:5" ht="12.75">
      <c r="A52" s="40" t="s">
        <v>130</v>
      </c>
      <c r="B52" s="24" t="s">
        <v>400</v>
      </c>
      <c r="C52" s="24" t="s">
        <v>291</v>
      </c>
      <c r="E52" s="24" t="s">
        <v>399</v>
      </c>
    </row>
    <row r="53" spans="1:5" ht="12.75">
      <c r="A53" s="40" t="s">
        <v>137</v>
      </c>
      <c r="B53" s="24" t="s">
        <v>400</v>
      </c>
      <c r="C53" s="24" t="s">
        <v>285</v>
      </c>
      <c r="E53" s="24" t="s">
        <v>399</v>
      </c>
    </row>
    <row r="54" spans="1:5" ht="12.75">
      <c r="A54" s="40" t="s">
        <v>132</v>
      </c>
      <c r="B54" s="24" t="s">
        <v>400</v>
      </c>
      <c r="C54" s="24" t="s">
        <v>290</v>
      </c>
      <c r="E54" s="24" t="s">
        <v>399</v>
      </c>
    </row>
    <row r="55" spans="1:5" ht="12.75">
      <c r="A55" s="40" t="s">
        <v>133</v>
      </c>
      <c r="B55" s="24" t="s">
        <v>400</v>
      </c>
      <c r="C55" s="24" t="s">
        <v>289</v>
      </c>
      <c r="E55" s="24" t="s">
        <v>399</v>
      </c>
    </row>
    <row r="56" spans="1:5" ht="12.75">
      <c r="A56" s="40" t="s">
        <v>138</v>
      </c>
      <c r="B56" s="24" t="s">
        <v>400</v>
      </c>
      <c r="C56" s="24" t="s">
        <v>284</v>
      </c>
      <c r="E56" s="24" t="s">
        <v>399</v>
      </c>
    </row>
    <row r="57" spans="1:5" ht="12.75">
      <c r="A57" s="40" t="s">
        <v>134</v>
      </c>
      <c r="B57" s="24" t="s">
        <v>400</v>
      </c>
      <c r="C57" s="24" t="s">
        <v>288</v>
      </c>
      <c r="E57" s="24" t="s">
        <v>399</v>
      </c>
    </row>
    <row r="58" spans="1:5" ht="12.75">
      <c r="A58" s="40" t="s">
        <v>135</v>
      </c>
      <c r="B58" s="24" t="s">
        <v>400</v>
      </c>
      <c r="C58" s="24" t="s">
        <v>287</v>
      </c>
      <c r="E58" s="24" t="s">
        <v>399</v>
      </c>
    </row>
    <row r="59" spans="1:5" ht="12.75">
      <c r="A59" s="40" t="s">
        <v>139</v>
      </c>
      <c r="B59" s="24" t="s">
        <v>400</v>
      </c>
      <c r="C59" s="24" t="s">
        <v>283</v>
      </c>
      <c r="E59" s="24" t="s">
        <v>399</v>
      </c>
    </row>
    <row r="60" spans="1:5" ht="12.75">
      <c r="A60" s="40" t="s">
        <v>136</v>
      </c>
      <c r="B60" s="24" t="s">
        <v>400</v>
      </c>
      <c r="C60" s="24" t="s">
        <v>286</v>
      </c>
      <c r="E60" s="24" t="s">
        <v>399</v>
      </c>
    </row>
    <row r="61" spans="1:5" ht="12.75">
      <c r="A61" s="40" t="s">
        <v>141</v>
      </c>
      <c r="B61" s="24" t="s">
        <v>400</v>
      </c>
      <c r="C61" s="24" t="s">
        <v>281</v>
      </c>
      <c r="E61" s="24" t="s">
        <v>399</v>
      </c>
    </row>
    <row r="62" spans="1:5" ht="12.75">
      <c r="A62" s="40" t="s">
        <v>146</v>
      </c>
      <c r="B62" s="24" t="s">
        <v>400</v>
      </c>
      <c r="C62" s="24" t="s">
        <v>276</v>
      </c>
      <c r="E62" s="24" t="s">
        <v>399</v>
      </c>
    </row>
    <row r="63" spans="1:5" ht="12.75">
      <c r="A63" s="40" t="s">
        <v>142</v>
      </c>
      <c r="B63" s="24" t="s">
        <v>400</v>
      </c>
      <c r="C63" s="24" t="s">
        <v>280</v>
      </c>
      <c r="E63" s="24" t="s">
        <v>399</v>
      </c>
    </row>
    <row r="64" spans="1:5" ht="12.75">
      <c r="A64" s="40" t="s">
        <v>143</v>
      </c>
      <c r="B64" s="24" t="s">
        <v>400</v>
      </c>
      <c r="C64" s="24" t="s">
        <v>279</v>
      </c>
      <c r="E64" s="24" t="s">
        <v>399</v>
      </c>
    </row>
    <row r="65" spans="1:5" ht="12.75">
      <c r="A65" s="40" t="s">
        <v>145</v>
      </c>
      <c r="B65" s="24" t="s">
        <v>400</v>
      </c>
      <c r="C65" s="24" t="s">
        <v>277</v>
      </c>
      <c r="E65" s="24" t="s">
        <v>399</v>
      </c>
    </row>
    <row r="66" spans="1:5" ht="12.75">
      <c r="A66" s="40" t="s">
        <v>144</v>
      </c>
      <c r="B66" s="24" t="s">
        <v>400</v>
      </c>
      <c r="C66" s="24" t="s">
        <v>278</v>
      </c>
      <c r="E66" s="24" t="s">
        <v>399</v>
      </c>
    </row>
    <row r="67" spans="1:5" ht="12.75">
      <c r="A67" s="40" t="s">
        <v>147</v>
      </c>
      <c r="B67" s="24" t="s">
        <v>400</v>
      </c>
      <c r="C67" s="24" t="s">
        <v>275</v>
      </c>
      <c r="E67" s="24" t="s">
        <v>399</v>
      </c>
    </row>
    <row r="68" spans="1:5" ht="12.75">
      <c r="A68" s="40" t="s">
        <v>148</v>
      </c>
      <c r="B68" s="24" t="s">
        <v>400</v>
      </c>
      <c r="C68" s="24" t="s">
        <v>272</v>
      </c>
      <c r="E68" s="24" t="s">
        <v>399</v>
      </c>
    </row>
    <row r="69" spans="1:5" ht="12.75">
      <c r="A69" s="40" t="s">
        <v>149</v>
      </c>
      <c r="B69" s="24" t="s">
        <v>400</v>
      </c>
      <c r="C69" s="24" t="s">
        <v>271</v>
      </c>
      <c r="E69" s="24" t="s">
        <v>399</v>
      </c>
    </row>
    <row r="70" spans="1:5" ht="12.75">
      <c r="A70" s="40" t="s">
        <v>150</v>
      </c>
      <c r="B70" s="24" t="s">
        <v>400</v>
      </c>
      <c r="C70" s="24" t="s">
        <v>270</v>
      </c>
      <c r="E70" s="24" t="s">
        <v>399</v>
      </c>
    </row>
    <row r="71" spans="1:5" ht="12.75">
      <c r="A71" s="40" t="s">
        <v>151</v>
      </c>
      <c r="B71" s="24" t="s">
        <v>400</v>
      </c>
      <c r="C71" s="24" t="s">
        <v>269</v>
      </c>
      <c r="E71" s="24" t="s">
        <v>399</v>
      </c>
    </row>
    <row r="72" spans="1:5" ht="12.75">
      <c r="A72" s="40" t="s">
        <v>153</v>
      </c>
      <c r="B72" s="24" t="s">
        <v>400</v>
      </c>
      <c r="C72" s="24" t="s">
        <v>267</v>
      </c>
      <c r="E72" s="24" t="s">
        <v>399</v>
      </c>
    </row>
    <row r="73" spans="1:5" ht="12.75">
      <c r="A73" s="40" t="s">
        <v>152</v>
      </c>
      <c r="B73" s="24" t="s">
        <v>400</v>
      </c>
      <c r="C73" s="24" t="s">
        <v>268</v>
      </c>
      <c r="E73" s="24" t="s">
        <v>399</v>
      </c>
    </row>
    <row r="74" spans="1:5" ht="12.75">
      <c r="A74" s="40" t="s">
        <v>154</v>
      </c>
      <c r="B74" s="24" t="s">
        <v>400</v>
      </c>
      <c r="C74" s="24" t="s">
        <v>265</v>
      </c>
      <c r="E74" s="24" t="s">
        <v>399</v>
      </c>
    </row>
    <row r="75" spans="1:5" ht="12.75">
      <c r="A75" s="40" t="s">
        <v>92</v>
      </c>
      <c r="B75" s="24" t="s">
        <v>400</v>
      </c>
      <c r="C75" s="24" t="s">
        <v>264</v>
      </c>
      <c r="E75" s="24" t="s">
        <v>399</v>
      </c>
    </row>
    <row r="76" spans="1:5" ht="12.75">
      <c r="A76" s="40" t="s">
        <v>155</v>
      </c>
      <c r="B76" s="24" t="s">
        <v>400</v>
      </c>
      <c r="C76" s="24" t="s">
        <v>263</v>
      </c>
      <c r="E76" s="24" t="s">
        <v>399</v>
      </c>
    </row>
    <row r="77" spans="1:5" ht="12.75">
      <c r="A77" s="40" t="s">
        <v>156</v>
      </c>
      <c r="B77" s="24" t="s">
        <v>400</v>
      </c>
      <c r="C77" s="24" t="s">
        <v>260</v>
      </c>
      <c r="E77" s="24" t="s">
        <v>399</v>
      </c>
    </row>
    <row r="78" spans="1:5" ht="12.75">
      <c r="A78" s="40" t="s">
        <v>157</v>
      </c>
      <c r="B78" s="24" t="s">
        <v>400</v>
      </c>
      <c r="E78" s="24" t="s">
        <v>399</v>
      </c>
    </row>
    <row r="79" spans="1:5" ht="12.75">
      <c r="A79" s="40" t="s">
        <v>158</v>
      </c>
      <c r="B79" s="24" t="s">
        <v>400</v>
      </c>
      <c r="C79" s="24" t="s">
        <v>259</v>
      </c>
      <c r="E79" s="24" t="s">
        <v>399</v>
      </c>
    </row>
    <row r="80" spans="1:5" ht="12.75">
      <c r="A80" s="40" t="s">
        <v>23</v>
      </c>
      <c r="B80" s="24" t="s">
        <v>400</v>
      </c>
      <c r="C80" s="24" t="s">
        <v>257</v>
      </c>
      <c r="E80" s="24" t="s">
        <v>399</v>
      </c>
    </row>
    <row r="81" spans="1:5" ht="12.75">
      <c r="A81" s="40" t="s">
        <v>159</v>
      </c>
      <c r="B81" s="24" t="s">
        <v>400</v>
      </c>
      <c r="C81" s="24" t="s">
        <v>256</v>
      </c>
      <c r="E81" s="24" t="s">
        <v>399</v>
      </c>
    </row>
    <row r="82" spans="1:5" ht="12.75">
      <c r="A82" s="40" t="s">
        <v>24</v>
      </c>
      <c r="B82" s="24" t="s">
        <v>400</v>
      </c>
      <c r="C82" s="24" t="s">
        <v>398</v>
      </c>
      <c r="E82" s="24" t="s">
        <v>399</v>
      </c>
    </row>
    <row r="83" spans="1:5" ht="12.75">
      <c r="A83" s="40" t="s">
        <v>160</v>
      </c>
      <c r="B83" s="24" t="s">
        <v>400</v>
      </c>
      <c r="C83" s="24" t="s">
        <v>253</v>
      </c>
      <c r="E83" s="24" t="s">
        <v>399</v>
      </c>
    </row>
    <row r="84" spans="1:5" ht="12.75">
      <c r="A84" s="40" t="s">
        <v>14</v>
      </c>
      <c r="B84" s="24" t="s">
        <v>400</v>
      </c>
      <c r="C84" s="24" t="s">
        <v>254</v>
      </c>
      <c r="E84" s="24" t="s">
        <v>399</v>
      </c>
    </row>
    <row r="85" spans="1:5" ht="12.75">
      <c r="A85" s="40" t="s">
        <v>25</v>
      </c>
      <c r="B85" s="24" t="s">
        <v>400</v>
      </c>
      <c r="C85" s="24" t="s">
        <v>251</v>
      </c>
      <c r="E85" s="24" t="s">
        <v>399</v>
      </c>
    </row>
    <row r="86" spans="1:5" ht="12.75">
      <c r="A86" s="40" t="s">
        <v>26</v>
      </c>
      <c r="B86" s="24" t="s">
        <v>400</v>
      </c>
      <c r="C86" s="24" t="s">
        <v>250</v>
      </c>
      <c r="E86" s="24" t="s">
        <v>399</v>
      </c>
    </row>
    <row r="87" spans="1:5" ht="12.75">
      <c r="A87" s="40" t="s">
        <v>5</v>
      </c>
      <c r="B87" s="24" t="s">
        <v>400</v>
      </c>
      <c r="C87" s="24" t="s">
        <v>247</v>
      </c>
      <c r="E87" s="24" t="s">
        <v>399</v>
      </c>
    </row>
    <row r="88" spans="1:5" ht="12.75">
      <c r="A88" s="40" t="s">
        <v>22</v>
      </c>
      <c r="B88" s="24" t="s">
        <v>400</v>
      </c>
      <c r="C88" s="24" t="s">
        <v>244</v>
      </c>
      <c r="E88" s="24" t="s">
        <v>399</v>
      </c>
    </row>
    <row r="89" spans="1:5" ht="12.75">
      <c r="A89" s="40" t="s">
        <v>11</v>
      </c>
      <c r="B89" s="24" t="s">
        <v>400</v>
      </c>
      <c r="C89" s="24" t="s">
        <v>243</v>
      </c>
      <c r="E89" s="24" t="s">
        <v>399</v>
      </c>
    </row>
    <row r="90" spans="1:5" ht="12.75">
      <c r="A90" s="40" t="s">
        <v>27</v>
      </c>
      <c r="B90" s="24" t="s">
        <v>400</v>
      </c>
      <c r="C90" s="24" t="s">
        <v>242</v>
      </c>
      <c r="E90" s="24" t="s">
        <v>399</v>
      </c>
    </row>
    <row r="91" spans="1:5" ht="12.75">
      <c r="A91" s="40" t="s">
        <v>28</v>
      </c>
      <c r="B91" s="24" t="s">
        <v>400</v>
      </c>
      <c r="C91" s="24" t="s">
        <v>241</v>
      </c>
      <c r="E91" s="24" t="s">
        <v>399</v>
      </c>
    </row>
    <row r="92" spans="1:5" ht="12.75">
      <c r="A92" s="40" t="s">
        <v>10</v>
      </c>
      <c r="B92" s="24" t="s">
        <v>400</v>
      </c>
      <c r="C92" s="24" t="s">
        <v>240</v>
      </c>
      <c r="E92" s="24" t="s">
        <v>399</v>
      </c>
    </row>
    <row r="93" spans="1:5" ht="12.75">
      <c r="A93" s="40" t="s">
        <v>29</v>
      </c>
      <c r="B93" s="24" t="s">
        <v>400</v>
      </c>
      <c r="C93" s="24" t="s">
        <v>238</v>
      </c>
      <c r="E93" s="24" t="s">
        <v>399</v>
      </c>
    </row>
    <row r="94" spans="1:5" ht="12.75">
      <c r="A94" s="40" t="s">
        <v>4</v>
      </c>
      <c r="B94" s="24" t="s">
        <v>400</v>
      </c>
      <c r="C94" s="24" t="s">
        <v>235</v>
      </c>
      <c r="E94" s="24" t="s">
        <v>399</v>
      </c>
    </row>
    <row r="95" spans="1:5" ht="12.75">
      <c r="A95" s="40" t="s">
        <v>12</v>
      </c>
      <c r="B95" s="24" t="s">
        <v>400</v>
      </c>
      <c r="C95" s="24" t="s">
        <v>234</v>
      </c>
      <c r="E95" s="24" t="s">
        <v>399</v>
      </c>
    </row>
    <row r="96" spans="1:5" ht="12.75">
      <c r="A96" s="40" t="s">
        <v>6</v>
      </c>
      <c r="B96" s="24" t="s">
        <v>400</v>
      </c>
      <c r="C96" s="24" t="s">
        <v>233</v>
      </c>
      <c r="E96" s="24" t="s">
        <v>399</v>
      </c>
    </row>
    <row r="97" spans="1:5" ht="12.75">
      <c r="A97" s="40" t="s">
        <v>30</v>
      </c>
      <c r="B97" s="24" t="s">
        <v>400</v>
      </c>
      <c r="C97" s="24" t="s">
        <v>232</v>
      </c>
      <c r="E97" s="24" t="s">
        <v>399</v>
      </c>
    </row>
    <row r="98" spans="1:5" ht="12.75">
      <c r="A98" s="40" t="s">
        <v>31</v>
      </c>
      <c r="B98" s="24" t="s">
        <v>400</v>
      </c>
      <c r="C98" s="24" t="s">
        <v>231</v>
      </c>
      <c r="E98" s="24" t="s">
        <v>399</v>
      </c>
    </row>
    <row r="99" spans="1:5" ht="12.75">
      <c r="A99" s="40" t="s">
        <v>161</v>
      </c>
      <c r="B99" s="24" t="s">
        <v>400</v>
      </c>
      <c r="C99" s="24" t="s">
        <v>230</v>
      </c>
      <c r="E99" s="24" t="s">
        <v>399</v>
      </c>
    </row>
    <row r="100" spans="1:5" ht="12.75">
      <c r="A100" s="40" t="s">
        <v>91</v>
      </c>
      <c r="B100" s="24" t="s">
        <v>400</v>
      </c>
      <c r="C100" s="24" t="s">
        <v>228</v>
      </c>
      <c r="E100" s="24" t="s">
        <v>399</v>
      </c>
    </row>
    <row r="101" spans="1:5" ht="12.75">
      <c r="A101" s="40" t="s">
        <v>32</v>
      </c>
      <c r="B101" s="24" t="s">
        <v>400</v>
      </c>
      <c r="C101" s="24" t="s">
        <v>227</v>
      </c>
      <c r="E101" s="24" t="s">
        <v>399</v>
      </c>
    </row>
    <row r="102" spans="1:5" ht="12.75">
      <c r="A102" s="40" t="s">
        <v>162</v>
      </c>
      <c r="B102" s="24" t="s">
        <v>400</v>
      </c>
      <c r="C102" s="24" t="s">
        <v>226</v>
      </c>
      <c r="E102" s="24" t="s">
        <v>399</v>
      </c>
    </row>
    <row r="103" spans="1:5" ht="12.75">
      <c r="A103" s="40" t="s">
        <v>33</v>
      </c>
      <c r="B103" s="24" t="s">
        <v>400</v>
      </c>
      <c r="C103" s="24" t="s">
        <v>223</v>
      </c>
      <c r="E103" s="24" t="s">
        <v>399</v>
      </c>
    </row>
    <row r="104" spans="1:5" ht="12.75">
      <c r="A104" s="40" t="s">
        <v>34</v>
      </c>
      <c r="B104" s="24" t="s">
        <v>400</v>
      </c>
      <c r="C104" s="24" t="s">
        <v>222</v>
      </c>
      <c r="E104" s="24" t="s">
        <v>399</v>
      </c>
    </row>
    <row r="105" spans="1:5" ht="12.75">
      <c r="A105" s="40" t="s">
        <v>163</v>
      </c>
      <c r="B105" s="24" t="s">
        <v>400</v>
      </c>
      <c r="C105" s="24" t="s">
        <v>219</v>
      </c>
      <c r="E105" s="24" t="s">
        <v>399</v>
      </c>
    </row>
    <row r="106" spans="1:5" ht="12.75">
      <c r="A106" s="40" t="s">
        <v>3</v>
      </c>
      <c r="B106" s="24" t="s">
        <v>400</v>
      </c>
      <c r="C106" s="24" t="s">
        <v>220</v>
      </c>
      <c r="E106" s="24" t="s">
        <v>399</v>
      </c>
    </row>
    <row r="107" spans="1:5" ht="12.75">
      <c r="A107" s="40" t="s">
        <v>15</v>
      </c>
      <c r="B107" s="24" t="s">
        <v>400</v>
      </c>
      <c r="C107" s="24" t="s">
        <v>218</v>
      </c>
      <c r="E107" s="24" t="s">
        <v>399</v>
      </c>
    </row>
    <row r="108" spans="1:5" ht="12.75">
      <c r="A108" s="40" t="s">
        <v>35</v>
      </c>
      <c r="B108" s="24" t="s">
        <v>400</v>
      </c>
      <c r="C108" s="24" t="s">
        <v>216</v>
      </c>
      <c r="E108" s="24" t="s">
        <v>399</v>
      </c>
    </row>
    <row r="109" spans="1:5" ht="12.75">
      <c r="A109" s="40" t="s">
        <v>17</v>
      </c>
      <c r="B109" s="24" t="s">
        <v>400</v>
      </c>
      <c r="C109" s="24" t="s">
        <v>213</v>
      </c>
      <c r="E109" s="24" t="s">
        <v>399</v>
      </c>
    </row>
    <row r="110" spans="1:5" ht="12.75">
      <c r="A110" s="40" t="s">
        <v>36</v>
      </c>
      <c r="B110" s="24" t="s">
        <v>400</v>
      </c>
      <c r="C110" s="24" t="s">
        <v>211</v>
      </c>
      <c r="E110" s="24" t="s">
        <v>399</v>
      </c>
    </row>
    <row r="111" spans="1:5" ht="12.75">
      <c r="A111" s="40" t="s">
        <v>37</v>
      </c>
      <c r="B111" s="24" t="s">
        <v>400</v>
      </c>
      <c r="C111" s="24" t="s">
        <v>209</v>
      </c>
      <c r="E111" s="24" t="s">
        <v>399</v>
      </c>
    </row>
    <row r="112" spans="1:5" ht="12.75">
      <c r="A112" s="40" t="s">
        <v>38</v>
      </c>
      <c r="B112" s="24" t="s">
        <v>400</v>
      </c>
      <c r="E112" s="24" t="s">
        <v>399</v>
      </c>
    </row>
    <row r="113" spans="1:5" ht="12.75">
      <c r="A113" s="40" t="s">
        <v>9</v>
      </c>
      <c r="B113" s="24" t="s">
        <v>400</v>
      </c>
      <c r="C113" s="24" t="s">
        <v>206</v>
      </c>
      <c r="E113" s="24" t="s">
        <v>399</v>
      </c>
    </row>
    <row r="114" spans="1:5" ht="12.75">
      <c r="A114" s="40" t="s">
        <v>40</v>
      </c>
      <c r="B114" s="24" t="s">
        <v>400</v>
      </c>
      <c r="C114" s="24" t="s">
        <v>205</v>
      </c>
      <c r="E114" s="24" t="s">
        <v>399</v>
      </c>
    </row>
    <row r="115" spans="1:5" ht="12.75">
      <c r="A115" s="40" t="s">
        <v>7</v>
      </c>
      <c r="B115" s="24" t="s">
        <v>400</v>
      </c>
      <c r="C115" s="24" t="s">
        <v>204</v>
      </c>
      <c r="E115" s="24" t="s">
        <v>399</v>
      </c>
    </row>
    <row r="116" spans="1:5" ht="12.75">
      <c r="A116" s="40" t="s">
        <v>16</v>
      </c>
      <c r="B116" s="24" t="s">
        <v>400</v>
      </c>
      <c r="C116" s="24" t="s">
        <v>203</v>
      </c>
      <c r="E116" s="24" t="s">
        <v>399</v>
      </c>
    </row>
    <row r="117" spans="1:5" ht="12.75">
      <c r="A117" s="40" t="s">
        <v>13</v>
      </c>
      <c r="B117" s="24" t="s">
        <v>400</v>
      </c>
      <c r="C117" s="24" t="s">
        <v>202</v>
      </c>
      <c r="E117" s="24" t="s">
        <v>399</v>
      </c>
    </row>
    <row r="118" spans="1:5" ht="12.75">
      <c r="A118" s="40" t="s">
        <v>93</v>
      </c>
      <c r="B118" s="24" t="s">
        <v>400</v>
      </c>
      <c r="C118" s="24" t="s">
        <v>199</v>
      </c>
      <c r="E118" s="24" t="s">
        <v>399</v>
      </c>
    </row>
    <row r="119" spans="1:5" ht="12.75">
      <c r="A119" s="40" t="s">
        <v>2</v>
      </c>
      <c r="B119" s="24" t="s">
        <v>400</v>
      </c>
      <c r="C119" s="24" t="s">
        <v>196</v>
      </c>
      <c r="E119" s="24" t="s">
        <v>399</v>
      </c>
    </row>
    <row r="120" spans="1:5" ht="12.75">
      <c r="A120" s="40" t="s">
        <v>0</v>
      </c>
      <c r="B120" s="24" t="s">
        <v>400</v>
      </c>
      <c r="C120" s="24" t="s">
        <v>194</v>
      </c>
      <c r="E120" s="24" t="s">
        <v>399</v>
      </c>
    </row>
    <row r="121" spans="1:5" ht="12.75">
      <c r="A121" s="40" t="s">
        <v>1</v>
      </c>
      <c r="B121" s="24" t="s">
        <v>400</v>
      </c>
      <c r="C121" s="24" t="s">
        <v>193</v>
      </c>
      <c r="E121" s="24" t="s">
        <v>399</v>
      </c>
    </row>
    <row r="122" spans="1:5" ht="12.75">
      <c r="A122" s="40" t="s">
        <v>41</v>
      </c>
      <c r="B122" s="24" t="s">
        <v>400</v>
      </c>
      <c r="C122" s="24" t="s">
        <v>191</v>
      </c>
      <c r="E122" s="24" t="s">
        <v>399</v>
      </c>
    </row>
    <row r="123" spans="1:5" ht="12.75">
      <c r="A123" s="40" t="s">
        <v>164</v>
      </c>
      <c r="B123" s="24" t="s">
        <v>400</v>
      </c>
      <c r="C123" s="24" t="s">
        <v>190</v>
      </c>
      <c r="E123" s="24" t="s">
        <v>399</v>
      </c>
    </row>
    <row r="124" spans="1:5" ht="12.75">
      <c r="A124" s="40" t="s">
        <v>8</v>
      </c>
      <c r="B124" s="24" t="s">
        <v>400</v>
      </c>
      <c r="C124" s="24" t="s">
        <v>189</v>
      </c>
      <c r="E124" s="24" t="s">
        <v>399</v>
      </c>
    </row>
    <row r="125" spans="1:5" ht="12.75">
      <c r="A125" s="40" t="s">
        <v>21</v>
      </c>
      <c r="B125" s="24" t="s">
        <v>400</v>
      </c>
      <c r="C125" s="24" t="s">
        <v>187</v>
      </c>
      <c r="E125" s="24" t="s">
        <v>399</v>
      </c>
    </row>
    <row r="126" spans="1:5" ht="12.75">
      <c r="A126" s="40" t="s">
        <v>42</v>
      </c>
      <c r="B126" s="24" t="s">
        <v>400</v>
      </c>
      <c r="C126" s="24" t="s">
        <v>185</v>
      </c>
      <c r="E126" s="24" t="s">
        <v>399</v>
      </c>
    </row>
    <row r="127" spans="1:5" ht="12.75">
      <c r="A127" s="40" t="s">
        <v>165</v>
      </c>
      <c r="B127" s="24" t="s">
        <v>400</v>
      </c>
      <c r="C127" s="24" t="s">
        <v>183</v>
      </c>
      <c r="E127" s="24" t="s">
        <v>399</v>
      </c>
    </row>
    <row r="128" spans="1:5" ht="12.75">
      <c r="A128" s="40" t="s">
        <v>168</v>
      </c>
      <c r="B128" s="24" t="s">
        <v>400</v>
      </c>
      <c r="C128" s="24" t="s">
        <v>182</v>
      </c>
      <c r="E128" s="24" t="s">
        <v>399</v>
      </c>
    </row>
    <row r="129" spans="1:5" ht="12.75">
      <c r="A129" s="40" t="s">
        <v>166</v>
      </c>
      <c r="B129" s="24" t="s">
        <v>400</v>
      </c>
      <c r="C129" s="24" t="s">
        <v>180</v>
      </c>
      <c r="E129" s="24" t="s">
        <v>399</v>
      </c>
    </row>
    <row r="130" spans="1:5" ht="12.75">
      <c r="A130" s="40" t="s">
        <v>169</v>
      </c>
      <c r="B130" s="24" t="s">
        <v>400</v>
      </c>
      <c r="C130" s="24" t="s">
        <v>177</v>
      </c>
      <c r="E130" s="24" t="s">
        <v>399</v>
      </c>
    </row>
    <row r="131" spans="1:5" ht="12.75">
      <c r="A131" s="40" t="s">
        <v>170</v>
      </c>
      <c r="B131" s="24" t="s">
        <v>400</v>
      </c>
      <c r="C131" s="24" t="s">
        <v>174</v>
      </c>
      <c r="E131" s="24" t="s">
        <v>399</v>
      </c>
    </row>
    <row r="132" ht="12.75">
      <c r="A132" s="32"/>
    </row>
    <row r="133" ht="12.75">
      <c r="A133" s="32"/>
    </row>
    <row r="134" ht="12.75">
      <c r="A134" s="50" t="s">
        <v>403</v>
      </c>
    </row>
    <row r="135" spans="1:5" ht="14.25">
      <c r="A135" s="22" t="s">
        <v>369</v>
      </c>
      <c r="B135" s="44" t="s">
        <v>370</v>
      </c>
      <c r="C135" s="44"/>
      <c r="D135" s="22" t="s">
        <v>371</v>
      </c>
      <c r="E135" s="22" t="s">
        <v>379</v>
      </c>
    </row>
    <row r="136" spans="1:2" ht="14.25">
      <c r="A136" s="1" t="s">
        <v>44</v>
      </c>
      <c r="B136" s="23" t="s">
        <v>373</v>
      </c>
    </row>
    <row r="137" spans="1:3" ht="12.75">
      <c r="A137" s="40" t="s">
        <v>43</v>
      </c>
      <c r="B137" s="24" t="s">
        <v>401</v>
      </c>
      <c r="C137" s="24" t="s">
        <v>342</v>
      </c>
    </row>
    <row r="138" spans="1:3" ht="12.75">
      <c r="A138" s="40" t="s">
        <v>95</v>
      </c>
      <c r="B138" s="24" t="s">
        <v>401</v>
      </c>
      <c r="C138" s="24" t="s">
        <v>340</v>
      </c>
    </row>
    <row r="139" spans="1:3" ht="12.75">
      <c r="A139" s="40" t="s">
        <v>96</v>
      </c>
      <c r="B139" s="24" t="s">
        <v>401</v>
      </c>
      <c r="C139" s="24" t="s">
        <v>337</v>
      </c>
    </row>
    <row r="140" spans="1:3" ht="12.75">
      <c r="A140" s="40" t="s">
        <v>167</v>
      </c>
      <c r="B140" s="24" t="s">
        <v>401</v>
      </c>
      <c r="C140" s="24" t="s">
        <v>336</v>
      </c>
    </row>
    <row r="141" spans="1:3" ht="12.75">
      <c r="A141" s="40" t="s">
        <v>97</v>
      </c>
      <c r="B141" s="24" t="s">
        <v>401</v>
      </c>
      <c r="C141" s="24" t="s">
        <v>334</v>
      </c>
    </row>
    <row r="142" spans="1:3" ht="12.75">
      <c r="A142" s="40" t="s">
        <v>94</v>
      </c>
      <c r="B142" s="24" t="s">
        <v>401</v>
      </c>
      <c r="C142" s="24" t="s">
        <v>333</v>
      </c>
    </row>
    <row r="143" spans="1:3" ht="12.75">
      <c r="A143" s="40" t="s">
        <v>98</v>
      </c>
      <c r="B143" s="24" t="s">
        <v>401</v>
      </c>
      <c r="C143" s="24" t="s">
        <v>332</v>
      </c>
    </row>
    <row r="144" spans="1:3" ht="12.75">
      <c r="A144" s="40" t="s">
        <v>99</v>
      </c>
      <c r="B144" s="24" t="s">
        <v>401</v>
      </c>
      <c r="C144" s="24" t="s">
        <v>331</v>
      </c>
    </row>
    <row r="145" spans="1:3" ht="12.75">
      <c r="A145" s="40" t="s">
        <v>101</v>
      </c>
      <c r="B145" s="24" t="s">
        <v>401</v>
      </c>
      <c r="C145" s="24" t="s">
        <v>327</v>
      </c>
    </row>
    <row r="146" spans="1:3" ht="12.75">
      <c r="A146" s="40" t="s">
        <v>100</v>
      </c>
      <c r="B146" s="24" t="s">
        <v>401</v>
      </c>
      <c r="C146" s="24" t="s">
        <v>328</v>
      </c>
    </row>
    <row r="147" spans="1:3" ht="12.75">
      <c r="A147" s="40" t="s">
        <v>102</v>
      </c>
      <c r="B147" s="24" t="s">
        <v>401</v>
      </c>
      <c r="C147" s="24" t="s">
        <v>325</v>
      </c>
    </row>
    <row r="148" spans="1:3" ht="12.75">
      <c r="A148" s="40" t="s">
        <v>103</v>
      </c>
      <c r="B148" s="24" t="s">
        <v>401</v>
      </c>
      <c r="C148" s="24" t="s">
        <v>324</v>
      </c>
    </row>
    <row r="149" spans="1:3" ht="12.75">
      <c r="A149" s="40" t="s">
        <v>104</v>
      </c>
      <c r="B149" s="24" t="s">
        <v>401</v>
      </c>
      <c r="C149" s="24" t="s">
        <v>323</v>
      </c>
    </row>
    <row r="150" spans="1:3" ht="12.75">
      <c r="A150" s="40" t="s">
        <v>105</v>
      </c>
      <c r="B150" s="24" t="s">
        <v>401</v>
      </c>
      <c r="C150" s="5"/>
    </row>
    <row r="151" spans="1:3" ht="12.75">
      <c r="A151" s="40" t="s">
        <v>106</v>
      </c>
      <c r="B151" s="24" t="s">
        <v>401</v>
      </c>
      <c r="C151" s="24" t="s">
        <v>322</v>
      </c>
    </row>
    <row r="152" spans="1:3" ht="12.75">
      <c r="A152" s="40" t="s">
        <v>107</v>
      </c>
      <c r="B152" s="24" t="s">
        <v>401</v>
      </c>
      <c r="C152" s="24" t="s">
        <v>321</v>
      </c>
    </row>
    <row r="153" spans="1:3" ht="12.75">
      <c r="A153" s="40" t="s">
        <v>108</v>
      </c>
      <c r="B153" s="24" t="s">
        <v>401</v>
      </c>
      <c r="C153" s="24" t="s">
        <v>320</v>
      </c>
    </row>
    <row r="154" spans="1:3" ht="12.75">
      <c r="A154" s="40" t="s">
        <v>109</v>
      </c>
      <c r="B154" s="24" t="s">
        <v>401</v>
      </c>
      <c r="C154" s="24" t="s">
        <v>319</v>
      </c>
    </row>
    <row r="155" spans="1:3" ht="12.75">
      <c r="A155" s="40" t="s">
        <v>110</v>
      </c>
      <c r="B155" s="24" t="s">
        <v>401</v>
      </c>
      <c r="C155" s="24" t="s">
        <v>318</v>
      </c>
    </row>
    <row r="156" spans="1:3" ht="12.75">
      <c r="A156" s="40" t="s">
        <v>111</v>
      </c>
      <c r="B156" s="24" t="s">
        <v>401</v>
      </c>
      <c r="C156" s="24" t="s">
        <v>317</v>
      </c>
    </row>
    <row r="157" spans="1:3" ht="12.75">
      <c r="A157" s="40" t="s">
        <v>112</v>
      </c>
      <c r="B157" s="24" t="s">
        <v>401</v>
      </c>
      <c r="C157" s="24" t="s">
        <v>314</v>
      </c>
    </row>
    <row r="158" spans="1:3" ht="12.75">
      <c r="A158" s="40" t="s">
        <v>113</v>
      </c>
      <c r="B158" s="24" t="s">
        <v>401</v>
      </c>
      <c r="C158" s="24" t="s">
        <v>313</v>
      </c>
    </row>
    <row r="159" spans="1:3" ht="12.75">
      <c r="A159" s="40" t="s">
        <v>114</v>
      </c>
      <c r="B159" s="24" t="s">
        <v>401</v>
      </c>
      <c r="C159" s="24" t="s">
        <v>312</v>
      </c>
    </row>
    <row r="160" spans="1:3" ht="12.75">
      <c r="A160" s="40" t="s">
        <v>115</v>
      </c>
      <c r="B160" s="24" t="s">
        <v>401</v>
      </c>
      <c r="C160" s="24" t="s">
        <v>311</v>
      </c>
    </row>
    <row r="161" spans="1:3" ht="12.75">
      <c r="A161" s="40" t="s">
        <v>116</v>
      </c>
      <c r="B161" s="24" t="s">
        <v>401</v>
      </c>
      <c r="C161" s="24" t="s">
        <v>310</v>
      </c>
    </row>
    <row r="162" spans="1:3" ht="12.75">
      <c r="A162" s="40" t="s">
        <v>117</v>
      </c>
      <c r="B162" s="24" t="s">
        <v>401</v>
      </c>
      <c r="C162" s="24" t="s">
        <v>309</v>
      </c>
    </row>
    <row r="163" spans="1:3" ht="12.75">
      <c r="A163" s="40" t="s">
        <v>118</v>
      </c>
      <c r="B163" s="24" t="s">
        <v>401</v>
      </c>
      <c r="C163" s="24" t="s">
        <v>308</v>
      </c>
    </row>
    <row r="164" spans="1:3" ht="12.75">
      <c r="A164" s="40" t="s">
        <v>123</v>
      </c>
      <c r="B164" s="24" t="s">
        <v>401</v>
      </c>
      <c r="C164" s="24" t="s">
        <v>301</v>
      </c>
    </row>
    <row r="165" spans="1:3" ht="12.75">
      <c r="A165" s="40" t="s">
        <v>119</v>
      </c>
      <c r="B165" s="24" t="s">
        <v>401</v>
      </c>
      <c r="C165" s="24" t="s">
        <v>305</v>
      </c>
    </row>
    <row r="166" spans="1:3" ht="12.75">
      <c r="A166" s="40" t="s">
        <v>120</v>
      </c>
      <c r="B166" s="24" t="s">
        <v>401</v>
      </c>
      <c r="C166" s="24" t="s">
        <v>304</v>
      </c>
    </row>
    <row r="167" spans="1:3" ht="12.75">
      <c r="A167" s="40" t="s">
        <v>121</v>
      </c>
      <c r="B167" s="24" t="s">
        <v>401</v>
      </c>
      <c r="C167" s="24" t="s">
        <v>303</v>
      </c>
    </row>
    <row r="168" spans="1:3" ht="12.75">
      <c r="A168" s="40" t="s">
        <v>122</v>
      </c>
      <c r="B168" s="24" t="s">
        <v>401</v>
      </c>
      <c r="C168" s="24" t="s">
        <v>302</v>
      </c>
    </row>
    <row r="169" spans="1:3" ht="12.75">
      <c r="A169" s="40" t="s">
        <v>124</v>
      </c>
      <c r="B169" s="24" t="s">
        <v>401</v>
      </c>
      <c r="C169" s="24" t="s">
        <v>298</v>
      </c>
    </row>
    <row r="170" spans="1:3" ht="12.75">
      <c r="A170" s="40" t="s">
        <v>125</v>
      </c>
      <c r="B170" s="24" t="s">
        <v>401</v>
      </c>
      <c r="C170" s="24" t="s">
        <v>297</v>
      </c>
    </row>
    <row r="171" spans="1:3" ht="12.75">
      <c r="A171" s="40" t="s">
        <v>126</v>
      </c>
      <c r="B171" s="24" t="s">
        <v>401</v>
      </c>
      <c r="C171" s="24" t="s">
        <v>295</v>
      </c>
    </row>
    <row r="172" spans="1:3" ht="12.75">
      <c r="A172" s="40" t="s">
        <v>128</v>
      </c>
      <c r="B172" s="24" t="s">
        <v>401</v>
      </c>
      <c r="C172" s="24" t="s">
        <v>294</v>
      </c>
    </row>
    <row r="173" spans="1:3" ht="12.75">
      <c r="A173" s="40" t="s">
        <v>129</v>
      </c>
      <c r="B173" s="24" t="s">
        <v>401</v>
      </c>
      <c r="C173" s="24" t="s">
        <v>292</v>
      </c>
    </row>
    <row r="174" spans="1:2" ht="12.75">
      <c r="A174" s="40" t="s">
        <v>131</v>
      </c>
      <c r="B174" s="24" t="s">
        <v>401</v>
      </c>
    </row>
    <row r="175" spans="1:3" ht="12.75">
      <c r="A175" s="40" t="s">
        <v>130</v>
      </c>
      <c r="B175" s="24" t="s">
        <v>401</v>
      </c>
      <c r="C175" s="24" t="s">
        <v>291</v>
      </c>
    </row>
    <row r="176" spans="1:3" ht="12.75">
      <c r="A176" s="40" t="s">
        <v>137</v>
      </c>
      <c r="B176" s="24" t="s">
        <v>401</v>
      </c>
      <c r="C176" s="24" t="s">
        <v>285</v>
      </c>
    </row>
    <row r="177" spans="1:3" ht="12.75">
      <c r="A177" s="40" t="s">
        <v>132</v>
      </c>
      <c r="B177" s="24" t="s">
        <v>401</v>
      </c>
      <c r="C177" s="24" t="s">
        <v>290</v>
      </c>
    </row>
    <row r="178" spans="1:3" ht="12.75">
      <c r="A178" s="40" t="s">
        <v>133</v>
      </c>
      <c r="B178" s="24" t="s">
        <v>401</v>
      </c>
      <c r="C178" s="24" t="s">
        <v>289</v>
      </c>
    </row>
    <row r="179" spans="1:3" ht="12.75">
      <c r="A179" s="40" t="s">
        <v>138</v>
      </c>
      <c r="B179" s="24" t="s">
        <v>401</v>
      </c>
      <c r="C179" s="24" t="s">
        <v>284</v>
      </c>
    </row>
    <row r="180" spans="1:3" ht="12.75">
      <c r="A180" s="40" t="s">
        <v>134</v>
      </c>
      <c r="B180" s="24" t="s">
        <v>401</v>
      </c>
      <c r="C180" s="24" t="s">
        <v>288</v>
      </c>
    </row>
    <row r="181" spans="1:3" ht="12.75">
      <c r="A181" s="40" t="s">
        <v>135</v>
      </c>
      <c r="B181" s="24" t="s">
        <v>401</v>
      </c>
      <c r="C181" s="24" t="s">
        <v>287</v>
      </c>
    </row>
    <row r="182" spans="1:3" ht="12.75">
      <c r="A182" s="40" t="s">
        <v>139</v>
      </c>
      <c r="B182" s="24" t="s">
        <v>401</v>
      </c>
      <c r="C182" s="24" t="s">
        <v>283</v>
      </c>
    </row>
    <row r="183" spans="1:3" ht="12.75">
      <c r="A183" s="40" t="s">
        <v>136</v>
      </c>
      <c r="B183" s="24" t="s">
        <v>401</v>
      </c>
      <c r="C183" s="24" t="s">
        <v>286</v>
      </c>
    </row>
    <row r="184" spans="1:3" ht="12.75">
      <c r="A184" s="40" t="s">
        <v>141</v>
      </c>
      <c r="B184" s="24" t="s">
        <v>401</v>
      </c>
      <c r="C184" s="24" t="s">
        <v>281</v>
      </c>
    </row>
    <row r="185" spans="1:3" ht="12.75">
      <c r="A185" s="40" t="s">
        <v>146</v>
      </c>
      <c r="B185" s="24" t="s">
        <v>401</v>
      </c>
      <c r="C185" s="24" t="s">
        <v>276</v>
      </c>
    </row>
    <row r="186" spans="1:3" ht="12.75">
      <c r="A186" s="40" t="s">
        <v>142</v>
      </c>
      <c r="B186" s="24" t="s">
        <v>401</v>
      </c>
      <c r="C186" s="24" t="s">
        <v>280</v>
      </c>
    </row>
    <row r="187" spans="1:3" ht="12.75">
      <c r="A187" s="40" t="s">
        <v>143</v>
      </c>
      <c r="B187" s="24" t="s">
        <v>401</v>
      </c>
      <c r="C187" s="24" t="s">
        <v>279</v>
      </c>
    </row>
    <row r="188" spans="1:3" ht="12.75">
      <c r="A188" s="40" t="s">
        <v>145</v>
      </c>
      <c r="B188" s="24" t="s">
        <v>401</v>
      </c>
      <c r="C188" s="24" t="s">
        <v>277</v>
      </c>
    </row>
    <row r="189" spans="1:3" ht="12.75">
      <c r="A189" s="40" t="s">
        <v>144</v>
      </c>
      <c r="B189" s="24" t="s">
        <v>401</v>
      </c>
      <c r="C189" s="24" t="s">
        <v>278</v>
      </c>
    </row>
    <row r="190" spans="1:3" ht="12.75">
      <c r="A190" s="40" t="s">
        <v>147</v>
      </c>
      <c r="B190" s="24" t="s">
        <v>401</v>
      </c>
      <c r="C190" s="24" t="s">
        <v>275</v>
      </c>
    </row>
    <row r="191" spans="1:3" ht="12.75">
      <c r="A191" s="40" t="s">
        <v>148</v>
      </c>
      <c r="B191" s="24" t="s">
        <v>401</v>
      </c>
      <c r="C191" s="24" t="s">
        <v>272</v>
      </c>
    </row>
    <row r="192" spans="1:3" ht="12.75">
      <c r="A192" s="40" t="s">
        <v>149</v>
      </c>
      <c r="B192" s="24" t="s">
        <v>401</v>
      </c>
      <c r="C192" s="24" t="s">
        <v>271</v>
      </c>
    </row>
    <row r="193" spans="1:3" ht="12.75">
      <c r="A193" s="40" t="s">
        <v>150</v>
      </c>
      <c r="B193" s="24" t="s">
        <v>401</v>
      </c>
      <c r="C193" s="24" t="s">
        <v>270</v>
      </c>
    </row>
    <row r="194" spans="1:3" ht="12.75">
      <c r="A194" s="40" t="s">
        <v>151</v>
      </c>
      <c r="B194" s="24" t="s">
        <v>401</v>
      </c>
      <c r="C194" s="24" t="s">
        <v>269</v>
      </c>
    </row>
    <row r="195" spans="1:3" ht="12.75">
      <c r="A195" s="40" t="s">
        <v>153</v>
      </c>
      <c r="B195" s="24" t="s">
        <v>401</v>
      </c>
      <c r="C195" s="24" t="s">
        <v>267</v>
      </c>
    </row>
    <row r="196" spans="1:3" ht="12.75">
      <c r="A196" s="40" t="s">
        <v>152</v>
      </c>
      <c r="B196" s="24" t="s">
        <v>401</v>
      </c>
      <c r="C196" s="24" t="s">
        <v>268</v>
      </c>
    </row>
    <row r="197" spans="1:3" ht="12.75">
      <c r="A197" s="40" t="s">
        <v>154</v>
      </c>
      <c r="B197" s="24" t="s">
        <v>401</v>
      </c>
      <c r="C197" s="24" t="s">
        <v>265</v>
      </c>
    </row>
    <row r="198" spans="1:3" ht="12.75">
      <c r="A198" s="40" t="s">
        <v>92</v>
      </c>
      <c r="B198" s="24" t="s">
        <v>401</v>
      </c>
      <c r="C198" s="24" t="s">
        <v>264</v>
      </c>
    </row>
    <row r="199" spans="1:3" ht="12.75">
      <c r="A199" s="40" t="s">
        <v>155</v>
      </c>
      <c r="B199" s="24" t="s">
        <v>401</v>
      </c>
      <c r="C199" s="24" t="s">
        <v>263</v>
      </c>
    </row>
    <row r="200" spans="1:3" ht="12.75">
      <c r="A200" s="40" t="s">
        <v>156</v>
      </c>
      <c r="B200" s="24" t="s">
        <v>401</v>
      </c>
      <c r="C200" s="24" t="s">
        <v>260</v>
      </c>
    </row>
    <row r="201" spans="1:2" ht="12.75">
      <c r="A201" s="40" t="s">
        <v>157</v>
      </c>
      <c r="B201" s="24" t="s">
        <v>401</v>
      </c>
    </row>
    <row r="202" spans="1:3" ht="12.75">
      <c r="A202" s="40" t="s">
        <v>158</v>
      </c>
      <c r="B202" s="24" t="s">
        <v>401</v>
      </c>
      <c r="C202" s="24" t="s">
        <v>259</v>
      </c>
    </row>
    <row r="203" spans="1:3" ht="12.75">
      <c r="A203" s="40" t="s">
        <v>23</v>
      </c>
      <c r="B203" s="24" t="s">
        <v>401</v>
      </c>
      <c r="C203" s="24" t="s">
        <v>257</v>
      </c>
    </row>
    <row r="204" spans="1:3" ht="12.75">
      <c r="A204" s="40" t="s">
        <v>159</v>
      </c>
      <c r="B204" s="24" t="s">
        <v>401</v>
      </c>
      <c r="C204" s="24" t="s">
        <v>256</v>
      </c>
    </row>
    <row r="205" spans="1:3" ht="12.75">
      <c r="A205" s="40" t="s">
        <v>24</v>
      </c>
      <c r="B205" s="24" t="s">
        <v>401</v>
      </c>
      <c r="C205" s="24" t="s">
        <v>398</v>
      </c>
    </row>
    <row r="206" spans="1:3" ht="12.75">
      <c r="A206" s="40" t="s">
        <v>160</v>
      </c>
      <c r="B206" s="24" t="s">
        <v>401</v>
      </c>
      <c r="C206" s="24" t="s">
        <v>253</v>
      </c>
    </row>
    <row r="207" spans="1:3" ht="12.75">
      <c r="A207" s="40" t="s">
        <v>14</v>
      </c>
      <c r="B207" s="24" t="s">
        <v>401</v>
      </c>
      <c r="C207" s="24" t="s">
        <v>254</v>
      </c>
    </row>
    <row r="208" spans="1:3" ht="12.75">
      <c r="A208" s="40" t="s">
        <v>25</v>
      </c>
      <c r="B208" s="24" t="s">
        <v>401</v>
      </c>
      <c r="C208" s="24" t="s">
        <v>251</v>
      </c>
    </row>
    <row r="209" spans="1:3" ht="12.75">
      <c r="A209" s="40" t="s">
        <v>26</v>
      </c>
      <c r="B209" s="24" t="s">
        <v>401</v>
      </c>
      <c r="C209" s="24" t="s">
        <v>250</v>
      </c>
    </row>
    <row r="210" spans="1:3" ht="12.75">
      <c r="A210" s="40" t="s">
        <v>5</v>
      </c>
      <c r="B210" s="24" t="s">
        <v>401</v>
      </c>
      <c r="C210" s="24" t="s">
        <v>247</v>
      </c>
    </row>
    <row r="211" spans="1:3" ht="12.75">
      <c r="A211" s="40" t="s">
        <v>22</v>
      </c>
      <c r="B211" s="24" t="s">
        <v>401</v>
      </c>
      <c r="C211" s="24" t="s">
        <v>244</v>
      </c>
    </row>
    <row r="212" spans="1:3" ht="12.75">
      <c r="A212" s="40" t="s">
        <v>11</v>
      </c>
      <c r="B212" s="24" t="s">
        <v>401</v>
      </c>
      <c r="C212" s="24" t="s">
        <v>243</v>
      </c>
    </row>
    <row r="213" spans="1:3" ht="12.75">
      <c r="A213" s="40" t="s">
        <v>27</v>
      </c>
      <c r="B213" s="24" t="s">
        <v>401</v>
      </c>
      <c r="C213" s="24" t="s">
        <v>242</v>
      </c>
    </row>
    <row r="214" spans="1:3" ht="12.75">
      <c r="A214" s="40" t="s">
        <v>28</v>
      </c>
      <c r="B214" s="24" t="s">
        <v>401</v>
      </c>
      <c r="C214" s="24" t="s">
        <v>241</v>
      </c>
    </row>
    <row r="215" spans="1:3" ht="12.75">
      <c r="A215" s="40" t="s">
        <v>10</v>
      </c>
      <c r="B215" s="24" t="s">
        <v>401</v>
      </c>
      <c r="C215" s="24" t="s">
        <v>240</v>
      </c>
    </row>
    <row r="216" spans="1:3" ht="12.75">
      <c r="A216" s="40" t="s">
        <v>29</v>
      </c>
      <c r="B216" s="24" t="s">
        <v>401</v>
      </c>
      <c r="C216" s="24" t="s">
        <v>238</v>
      </c>
    </row>
    <row r="217" spans="1:3" ht="12.75">
      <c r="A217" s="40" t="s">
        <v>4</v>
      </c>
      <c r="B217" s="24" t="s">
        <v>401</v>
      </c>
      <c r="C217" s="24" t="s">
        <v>235</v>
      </c>
    </row>
    <row r="218" spans="1:3" ht="12.75">
      <c r="A218" s="40" t="s">
        <v>12</v>
      </c>
      <c r="B218" s="24" t="s">
        <v>401</v>
      </c>
      <c r="C218" s="24" t="s">
        <v>234</v>
      </c>
    </row>
    <row r="219" spans="1:3" ht="12.75">
      <c r="A219" s="40" t="s">
        <v>6</v>
      </c>
      <c r="B219" s="24" t="s">
        <v>401</v>
      </c>
      <c r="C219" s="24" t="s">
        <v>233</v>
      </c>
    </row>
    <row r="220" spans="1:3" ht="12.75">
      <c r="A220" s="40" t="s">
        <v>30</v>
      </c>
      <c r="B220" s="24" t="s">
        <v>401</v>
      </c>
      <c r="C220" s="24" t="s">
        <v>232</v>
      </c>
    </row>
    <row r="221" spans="1:3" ht="12.75">
      <c r="A221" s="40" t="s">
        <v>31</v>
      </c>
      <c r="B221" s="24" t="s">
        <v>401</v>
      </c>
      <c r="C221" s="24" t="s">
        <v>231</v>
      </c>
    </row>
    <row r="222" spans="1:3" ht="12.75">
      <c r="A222" s="40" t="s">
        <v>161</v>
      </c>
      <c r="B222" s="24" t="s">
        <v>401</v>
      </c>
      <c r="C222" s="24" t="s">
        <v>230</v>
      </c>
    </row>
    <row r="223" spans="1:3" ht="12.75">
      <c r="A223" s="40" t="s">
        <v>91</v>
      </c>
      <c r="B223" s="24" t="s">
        <v>401</v>
      </c>
      <c r="C223" s="24" t="s">
        <v>228</v>
      </c>
    </row>
    <row r="224" spans="1:3" ht="12.75">
      <c r="A224" s="40" t="s">
        <v>32</v>
      </c>
      <c r="B224" s="24" t="s">
        <v>401</v>
      </c>
      <c r="C224" s="24" t="s">
        <v>227</v>
      </c>
    </row>
    <row r="225" spans="1:3" ht="12.75">
      <c r="A225" s="40" t="s">
        <v>162</v>
      </c>
      <c r="B225" s="24" t="s">
        <v>401</v>
      </c>
      <c r="C225" s="24" t="s">
        <v>226</v>
      </c>
    </row>
    <row r="226" spans="1:3" ht="12.75">
      <c r="A226" s="40" t="s">
        <v>33</v>
      </c>
      <c r="B226" s="24" t="s">
        <v>401</v>
      </c>
      <c r="C226" s="24" t="s">
        <v>223</v>
      </c>
    </row>
    <row r="227" spans="1:3" ht="12.75">
      <c r="A227" s="40" t="s">
        <v>34</v>
      </c>
      <c r="B227" s="24" t="s">
        <v>401</v>
      </c>
      <c r="C227" s="24" t="s">
        <v>222</v>
      </c>
    </row>
    <row r="228" spans="1:3" ht="12.75">
      <c r="A228" s="40" t="s">
        <v>163</v>
      </c>
      <c r="B228" s="24" t="s">
        <v>401</v>
      </c>
      <c r="C228" s="24" t="s">
        <v>219</v>
      </c>
    </row>
    <row r="229" spans="1:3" ht="12.75">
      <c r="A229" s="40" t="s">
        <v>3</v>
      </c>
      <c r="B229" s="24" t="s">
        <v>401</v>
      </c>
      <c r="C229" s="24" t="s">
        <v>220</v>
      </c>
    </row>
    <row r="230" spans="1:3" ht="12.75">
      <c r="A230" s="40" t="s">
        <v>15</v>
      </c>
      <c r="B230" s="24" t="s">
        <v>401</v>
      </c>
      <c r="C230" s="24" t="s">
        <v>218</v>
      </c>
    </row>
    <row r="231" spans="1:3" ht="12.75">
      <c r="A231" s="40" t="s">
        <v>35</v>
      </c>
      <c r="B231" s="24" t="s">
        <v>401</v>
      </c>
      <c r="C231" s="24" t="s">
        <v>216</v>
      </c>
    </row>
    <row r="232" spans="1:3" ht="12.75">
      <c r="A232" s="40" t="s">
        <v>17</v>
      </c>
      <c r="B232" s="24" t="s">
        <v>401</v>
      </c>
      <c r="C232" s="24" t="s">
        <v>213</v>
      </c>
    </row>
    <row r="233" spans="1:3" ht="12.75">
      <c r="A233" s="40" t="s">
        <v>36</v>
      </c>
      <c r="B233" s="24" t="s">
        <v>401</v>
      </c>
      <c r="C233" s="24" t="s">
        <v>211</v>
      </c>
    </row>
    <row r="234" spans="1:3" ht="12.75">
      <c r="A234" s="40" t="s">
        <v>37</v>
      </c>
      <c r="B234" s="24" t="s">
        <v>401</v>
      </c>
      <c r="C234" s="24" t="s">
        <v>209</v>
      </c>
    </row>
    <row r="235" spans="1:2" ht="12.75">
      <c r="A235" s="40" t="s">
        <v>38</v>
      </c>
      <c r="B235" s="24" t="s">
        <v>401</v>
      </c>
    </row>
    <row r="236" spans="1:3" ht="12.75">
      <c r="A236" s="40" t="s">
        <v>9</v>
      </c>
      <c r="B236" s="24" t="s">
        <v>401</v>
      </c>
      <c r="C236" s="24" t="s">
        <v>206</v>
      </c>
    </row>
    <row r="237" spans="1:3" ht="12.75">
      <c r="A237" s="40" t="s">
        <v>40</v>
      </c>
      <c r="B237" s="24" t="s">
        <v>401</v>
      </c>
      <c r="C237" s="24" t="s">
        <v>205</v>
      </c>
    </row>
    <row r="238" spans="1:3" ht="12.75">
      <c r="A238" s="40" t="s">
        <v>7</v>
      </c>
      <c r="B238" s="24" t="s">
        <v>401</v>
      </c>
      <c r="C238" s="24" t="s">
        <v>204</v>
      </c>
    </row>
    <row r="239" spans="1:3" ht="12.75">
      <c r="A239" s="40" t="s">
        <v>16</v>
      </c>
      <c r="B239" s="24" t="s">
        <v>401</v>
      </c>
      <c r="C239" s="24" t="s">
        <v>203</v>
      </c>
    </row>
    <row r="240" spans="1:3" ht="12.75">
      <c r="A240" s="40" t="s">
        <v>13</v>
      </c>
      <c r="B240" s="24" t="s">
        <v>401</v>
      </c>
      <c r="C240" s="24" t="s">
        <v>202</v>
      </c>
    </row>
    <row r="241" spans="1:3" ht="12.75">
      <c r="A241" s="40" t="s">
        <v>93</v>
      </c>
      <c r="B241" s="24" t="s">
        <v>401</v>
      </c>
      <c r="C241" s="24" t="s">
        <v>199</v>
      </c>
    </row>
    <row r="242" spans="1:3" ht="12.75">
      <c r="A242" s="40" t="s">
        <v>2</v>
      </c>
      <c r="B242" s="24" t="s">
        <v>401</v>
      </c>
      <c r="C242" s="24" t="s">
        <v>196</v>
      </c>
    </row>
    <row r="243" spans="1:3" ht="12.75">
      <c r="A243" s="40" t="s">
        <v>0</v>
      </c>
      <c r="B243" s="24" t="s">
        <v>401</v>
      </c>
      <c r="C243" s="24" t="s">
        <v>194</v>
      </c>
    </row>
    <row r="244" spans="1:3" ht="12.75">
      <c r="A244" s="40" t="s">
        <v>1</v>
      </c>
      <c r="B244" s="24" t="s">
        <v>401</v>
      </c>
      <c r="C244" s="24" t="s">
        <v>193</v>
      </c>
    </row>
    <row r="245" spans="1:3" ht="12.75">
      <c r="A245" s="40" t="s">
        <v>41</v>
      </c>
      <c r="B245" s="24" t="s">
        <v>401</v>
      </c>
      <c r="C245" s="24" t="s">
        <v>191</v>
      </c>
    </row>
    <row r="246" spans="1:3" ht="12.75">
      <c r="A246" s="40" t="s">
        <v>164</v>
      </c>
      <c r="B246" s="24" t="s">
        <v>401</v>
      </c>
      <c r="C246" s="24" t="s">
        <v>190</v>
      </c>
    </row>
    <row r="247" spans="1:3" ht="12.75">
      <c r="A247" s="40" t="s">
        <v>8</v>
      </c>
      <c r="B247" s="24" t="s">
        <v>401</v>
      </c>
      <c r="C247" s="24" t="s">
        <v>189</v>
      </c>
    </row>
    <row r="248" spans="1:3" ht="12.75">
      <c r="A248" s="40" t="s">
        <v>21</v>
      </c>
      <c r="B248" s="24" t="s">
        <v>401</v>
      </c>
      <c r="C248" s="24" t="s">
        <v>187</v>
      </c>
    </row>
    <row r="249" spans="1:3" ht="12.75">
      <c r="A249" s="40" t="s">
        <v>42</v>
      </c>
      <c r="B249" s="24" t="s">
        <v>401</v>
      </c>
      <c r="C249" s="24" t="s">
        <v>185</v>
      </c>
    </row>
    <row r="250" spans="1:3" ht="12.75">
      <c r="A250" s="40" t="s">
        <v>165</v>
      </c>
      <c r="B250" s="24" t="s">
        <v>401</v>
      </c>
      <c r="C250" s="24" t="s">
        <v>183</v>
      </c>
    </row>
    <row r="251" spans="1:3" ht="12.75">
      <c r="A251" s="40" t="s">
        <v>168</v>
      </c>
      <c r="B251" s="24" t="s">
        <v>401</v>
      </c>
      <c r="C251" s="24" t="s">
        <v>182</v>
      </c>
    </row>
    <row r="252" spans="1:3" ht="12.75">
      <c r="A252" s="40" t="s">
        <v>166</v>
      </c>
      <c r="B252" s="24" t="s">
        <v>401</v>
      </c>
      <c r="C252" s="24" t="s">
        <v>180</v>
      </c>
    </row>
    <row r="253" spans="1:3" ht="12.75">
      <c r="A253" s="40" t="s">
        <v>169</v>
      </c>
      <c r="B253" s="24" t="s">
        <v>401</v>
      </c>
      <c r="C253" s="24" t="s">
        <v>177</v>
      </c>
    </row>
    <row r="254" spans="1:3" ht="12.75">
      <c r="A254" s="40" t="s">
        <v>170</v>
      </c>
      <c r="B254" s="45" t="s">
        <v>401</v>
      </c>
      <c r="C254" s="24" t="s">
        <v>174</v>
      </c>
    </row>
    <row r="255" spans="1:2" ht="12.75">
      <c r="A255" s="7"/>
      <c r="B255" s="45"/>
    </row>
    <row r="256" spans="1:2" ht="12.75">
      <c r="A256" s="49" t="s">
        <v>402</v>
      </c>
      <c r="B256" s="45"/>
    </row>
    <row r="257" spans="1:5" ht="14.25">
      <c r="A257" s="46" t="s">
        <v>369</v>
      </c>
      <c r="B257" s="47" t="s">
        <v>370</v>
      </c>
      <c r="C257" s="44"/>
      <c r="D257" s="22" t="s">
        <v>371</v>
      </c>
      <c r="E257" s="22" t="s">
        <v>379</v>
      </c>
    </row>
    <row r="258" spans="1:2" ht="12.75">
      <c r="A258" s="48" t="s">
        <v>45</v>
      </c>
      <c r="B258" s="51" t="s">
        <v>404</v>
      </c>
    </row>
    <row r="259" spans="1:2" ht="12.75">
      <c r="A259" s="48" t="s">
        <v>90</v>
      </c>
      <c r="B259" s="51" t="s">
        <v>405</v>
      </c>
    </row>
    <row r="260" spans="1:5" ht="12.75">
      <c r="A260" s="40" t="s">
        <v>426</v>
      </c>
      <c r="B260" s="24" t="s">
        <v>427</v>
      </c>
      <c r="E260" s="24" t="s">
        <v>399</v>
      </c>
    </row>
    <row r="261" spans="1:5" ht="12.75">
      <c r="A261" s="40" t="s">
        <v>406</v>
      </c>
      <c r="B261" s="24" t="s">
        <v>428</v>
      </c>
      <c r="E261" s="24" t="s">
        <v>399</v>
      </c>
    </row>
    <row r="262" spans="1:5" ht="12.75">
      <c r="A262" s="40" t="s">
        <v>407</v>
      </c>
      <c r="B262" s="24" t="s">
        <v>429</v>
      </c>
      <c r="E262" s="24" t="s">
        <v>399</v>
      </c>
    </row>
    <row r="263" spans="1:5" ht="12.75">
      <c r="A263" s="40" t="s">
        <v>408</v>
      </c>
      <c r="B263" s="24" t="s">
        <v>430</v>
      </c>
      <c r="E263" s="24" t="s">
        <v>399</v>
      </c>
    </row>
    <row r="264" spans="1:5" ht="12.75">
      <c r="A264" s="40" t="s">
        <v>409</v>
      </c>
      <c r="B264" s="24" t="s">
        <v>431</v>
      </c>
      <c r="E264" s="24" t="s">
        <v>399</v>
      </c>
    </row>
    <row r="265" spans="1:5" ht="12.75">
      <c r="A265" s="40" t="s">
        <v>410</v>
      </c>
      <c r="B265" s="24" t="s">
        <v>432</v>
      </c>
      <c r="E265" s="24" t="s">
        <v>399</v>
      </c>
    </row>
    <row r="266" spans="1:5" ht="12.75">
      <c r="A266" s="40" t="s">
        <v>411</v>
      </c>
      <c r="B266" s="24" t="s">
        <v>433</v>
      </c>
      <c r="E266" s="24" t="s">
        <v>399</v>
      </c>
    </row>
    <row r="267" spans="1:5" ht="12.75">
      <c r="A267" s="40" t="s">
        <v>412</v>
      </c>
      <c r="B267" s="24" t="s">
        <v>434</v>
      </c>
      <c r="E267" s="24" t="s">
        <v>399</v>
      </c>
    </row>
    <row r="268" spans="1:5" ht="12.75">
      <c r="A268" s="40" t="s">
        <v>413</v>
      </c>
      <c r="B268" s="24" t="s">
        <v>435</v>
      </c>
      <c r="E268" s="24" t="s">
        <v>399</v>
      </c>
    </row>
    <row r="269" spans="1:5" ht="12.75">
      <c r="A269" s="40" t="s">
        <v>414</v>
      </c>
      <c r="B269" s="24" t="s">
        <v>436</v>
      </c>
      <c r="E269" s="24" t="s">
        <v>399</v>
      </c>
    </row>
    <row r="270" spans="1:5" ht="12.75">
      <c r="A270" s="40" t="s">
        <v>415</v>
      </c>
      <c r="B270" s="24" t="s">
        <v>437</v>
      </c>
      <c r="E270" s="24" t="s">
        <v>399</v>
      </c>
    </row>
    <row r="271" spans="1:5" ht="12.75">
      <c r="A271" s="40" t="s">
        <v>416</v>
      </c>
      <c r="B271" s="24" t="s">
        <v>438</v>
      </c>
      <c r="E271" s="24" t="s">
        <v>399</v>
      </c>
    </row>
    <row r="272" spans="1:5" ht="12.75">
      <c r="A272" s="40" t="s">
        <v>417</v>
      </c>
      <c r="B272" s="24" t="s">
        <v>439</v>
      </c>
      <c r="E272" s="24" t="s">
        <v>399</v>
      </c>
    </row>
    <row r="273" spans="1:5" ht="12.75">
      <c r="A273" s="40" t="s">
        <v>418</v>
      </c>
      <c r="B273" s="24" t="s">
        <v>440</v>
      </c>
      <c r="E273" s="24" t="s">
        <v>399</v>
      </c>
    </row>
    <row r="274" spans="1:5" ht="12.75">
      <c r="A274" s="40" t="s">
        <v>419</v>
      </c>
      <c r="B274" s="24" t="s">
        <v>441</v>
      </c>
      <c r="E274" s="24" t="s">
        <v>399</v>
      </c>
    </row>
    <row r="275" spans="1:5" ht="12.75">
      <c r="A275" s="40" t="s">
        <v>420</v>
      </c>
      <c r="B275" s="24" t="s">
        <v>446</v>
      </c>
      <c r="E275" s="24" t="s">
        <v>399</v>
      </c>
    </row>
    <row r="276" spans="1:5" ht="12.75">
      <c r="A276" s="40" t="s">
        <v>421</v>
      </c>
      <c r="B276" s="24" t="s">
        <v>442</v>
      </c>
      <c r="E276" s="24" t="s">
        <v>399</v>
      </c>
    </row>
    <row r="277" spans="1:5" ht="12.75">
      <c r="A277" s="40" t="s">
        <v>422</v>
      </c>
      <c r="B277" s="24" t="s">
        <v>443</v>
      </c>
      <c r="E277" s="24" t="s">
        <v>399</v>
      </c>
    </row>
    <row r="278" spans="1:5" ht="12.75">
      <c r="A278" s="40" t="s">
        <v>423</v>
      </c>
      <c r="B278" s="24" t="s">
        <v>444</v>
      </c>
      <c r="E278" s="24" t="s">
        <v>399</v>
      </c>
    </row>
    <row r="279" spans="1:5" ht="12.75">
      <c r="A279" s="40" t="s">
        <v>424</v>
      </c>
      <c r="B279" s="24" t="s">
        <v>445</v>
      </c>
      <c r="E279" s="24" t="s">
        <v>399</v>
      </c>
    </row>
    <row r="280" spans="1:5" ht="12.75">
      <c r="A280" s="40" t="s">
        <v>425</v>
      </c>
      <c r="B280" s="24" t="s">
        <v>447</v>
      </c>
      <c r="E280" s="24" t="s">
        <v>399</v>
      </c>
    </row>
    <row r="281" spans="1:2" ht="12.75">
      <c r="A281" s="7"/>
      <c r="B281" s="45"/>
    </row>
    <row r="282" spans="1:2" ht="12.75">
      <c r="A282" s="49" t="s">
        <v>448</v>
      </c>
      <c r="B282" s="45"/>
    </row>
    <row r="283" spans="1:5" ht="14.25">
      <c r="A283" s="46" t="s">
        <v>369</v>
      </c>
      <c r="B283" s="47" t="s">
        <v>370</v>
      </c>
      <c r="C283" s="44"/>
      <c r="D283" s="22" t="s">
        <v>371</v>
      </c>
      <c r="E283" s="22" t="s">
        <v>379</v>
      </c>
    </row>
    <row r="284" spans="1:2" ht="12.75">
      <c r="A284" s="48" t="s">
        <v>45</v>
      </c>
      <c r="B284" s="51" t="s">
        <v>404</v>
      </c>
    </row>
    <row r="285" spans="1:2" ht="12.75">
      <c r="A285" s="48" t="s">
        <v>90</v>
      </c>
      <c r="B285" s="51" t="s">
        <v>405</v>
      </c>
    </row>
    <row r="286" spans="1:5" ht="12.75">
      <c r="A286" s="40" t="s">
        <v>426</v>
      </c>
      <c r="B286" s="24" t="s">
        <v>427</v>
      </c>
      <c r="E286" s="24" t="s">
        <v>449</v>
      </c>
    </row>
    <row r="287" spans="1:5" ht="12.75">
      <c r="A287" s="40" t="s">
        <v>406</v>
      </c>
      <c r="B287" s="24" t="s">
        <v>428</v>
      </c>
      <c r="E287" s="24" t="s">
        <v>449</v>
      </c>
    </row>
    <row r="288" spans="1:5" ht="12.75">
      <c r="A288" s="40" t="s">
        <v>407</v>
      </c>
      <c r="B288" s="24" t="s">
        <v>429</v>
      </c>
      <c r="E288" s="24" t="s">
        <v>449</v>
      </c>
    </row>
    <row r="289" spans="1:5" ht="12.75">
      <c r="A289" s="40" t="s">
        <v>408</v>
      </c>
      <c r="B289" s="24" t="s">
        <v>430</v>
      </c>
      <c r="E289" s="24" t="s">
        <v>449</v>
      </c>
    </row>
    <row r="290" spans="1:5" ht="12.75">
      <c r="A290" s="40" t="s">
        <v>409</v>
      </c>
      <c r="B290" s="24" t="s">
        <v>431</v>
      </c>
      <c r="E290" s="24" t="s">
        <v>449</v>
      </c>
    </row>
    <row r="291" spans="1:5" ht="12.75">
      <c r="A291" s="40" t="s">
        <v>410</v>
      </c>
      <c r="B291" s="24" t="s">
        <v>432</v>
      </c>
      <c r="E291" s="24" t="s">
        <v>449</v>
      </c>
    </row>
    <row r="292" spans="1:5" ht="12.75">
      <c r="A292" s="40" t="s">
        <v>411</v>
      </c>
      <c r="B292" s="24" t="s">
        <v>433</v>
      </c>
      <c r="E292" s="24" t="s">
        <v>449</v>
      </c>
    </row>
    <row r="293" spans="1:5" ht="12.75">
      <c r="A293" s="40" t="s">
        <v>412</v>
      </c>
      <c r="B293" s="24" t="s">
        <v>434</v>
      </c>
      <c r="E293" s="24" t="s">
        <v>449</v>
      </c>
    </row>
    <row r="294" spans="1:5" ht="12.75">
      <c r="A294" s="40" t="s">
        <v>413</v>
      </c>
      <c r="B294" s="24" t="s">
        <v>435</v>
      </c>
      <c r="E294" s="24" t="s">
        <v>449</v>
      </c>
    </row>
    <row r="295" spans="1:5" ht="12.75">
      <c r="A295" s="40" t="s">
        <v>414</v>
      </c>
      <c r="B295" s="24" t="s">
        <v>436</v>
      </c>
      <c r="E295" s="24" t="s">
        <v>449</v>
      </c>
    </row>
    <row r="296" spans="1:5" ht="12.75">
      <c r="A296" s="40" t="s">
        <v>415</v>
      </c>
      <c r="B296" s="24" t="s">
        <v>437</v>
      </c>
      <c r="E296" s="24" t="s">
        <v>449</v>
      </c>
    </row>
    <row r="297" spans="1:5" ht="12.75">
      <c r="A297" s="40" t="s">
        <v>416</v>
      </c>
      <c r="B297" s="24" t="s">
        <v>438</v>
      </c>
      <c r="E297" s="24" t="s">
        <v>449</v>
      </c>
    </row>
    <row r="298" spans="1:5" ht="12.75">
      <c r="A298" s="40" t="s">
        <v>417</v>
      </c>
      <c r="B298" s="24" t="s">
        <v>439</v>
      </c>
      <c r="E298" s="24" t="s">
        <v>449</v>
      </c>
    </row>
    <row r="299" spans="1:5" ht="12.75">
      <c r="A299" s="40" t="s">
        <v>418</v>
      </c>
      <c r="B299" s="24" t="s">
        <v>440</v>
      </c>
      <c r="E299" s="24" t="s">
        <v>449</v>
      </c>
    </row>
    <row r="300" spans="1:5" ht="12.75">
      <c r="A300" s="40" t="s">
        <v>419</v>
      </c>
      <c r="B300" s="24" t="s">
        <v>441</v>
      </c>
      <c r="E300" s="24" t="s">
        <v>449</v>
      </c>
    </row>
    <row r="301" spans="1:5" ht="12.75">
      <c r="A301" s="40" t="s">
        <v>420</v>
      </c>
      <c r="B301" s="24" t="s">
        <v>446</v>
      </c>
      <c r="E301" s="24" t="s">
        <v>449</v>
      </c>
    </row>
    <row r="302" spans="1:5" ht="12.75">
      <c r="A302" s="40" t="s">
        <v>421</v>
      </c>
      <c r="B302" s="24" t="s">
        <v>442</v>
      </c>
      <c r="E302" s="24" t="s">
        <v>449</v>
      </c>
    </row>
    <row r="303" spans="1:5" ht="12.75">
      <c r="A303" s="40" t="s">
        <v>422</v>
      </c>
      <c r="B303" s="24" t="s">
        <v>443</v>
      </c>
      <c r="E303" s="24" t="s">
        <v>449</v>
      </c>
    </row>
    <row r="304" spans="1:5" ht="12.75">
      <c r="A304" s="40" t="s">
        <v>423</v>
      </c>
      <c r="B304" s="24" t="s">
        <v>444</v>
      </c>
      <c r="E304" s="24" t="s">
        <v>449</v>
      </c>
    </row>
    <row r="305" spans="1:5" ht="12.75">
      <c r="A305" s="40" t="s">
        <v>424</v>
      </c>
      <c r="B305" s="24" t="s">
        <v>445</v>
      </c>
      <c r="E305" s="24" t="s">
        <v>449</v>
      </c>
    </row>
    <row r="306" spans="1:5" ht="12.75">
      <c r="A306" s="40" t="s">
        <v>425</v>
      </c>
      <c r="B306" s="24" t="s">
        <v>447</v>
      </c>
      <c r="E306" s="24" t="s">
        <v>449</v>
      </c>
    </row>
    <row r="307" ht="12.75">
      <c r="A307"/>
    </row>
    <row r="308" spans="1:2" ht="12.75">
      <c r="A308" s="49" t="s">
        <v>450</v>
      </c>
      <c r="B308" s="45"/>
    </row>
    <row r="309" spans="1:5" ht="14.25">
      <c r="A309" s="46" t="s">
        <v>369</v>
      </c>
      <c r="B309" s="47" t="s">
        <v>370</v>
      </c>
      <c r="C309" s="44"/>
      <c r="D309" s="22" t="s">
        <v>371</v>
      </c>
      <c r="E309" s="22" t="s">
        <v>379</v>
      </c>
    </row>
    <row r="310" spans="1:2" ht="12.75">
      <c r="A310" s="20" t="s">
        <v>45</v>
      </c>
      <c r="B310" s="51" t="s">
        <v>404</v>
      </c>
    </row>
    <row r="311" spans="1:2" ht="12.75">
      <c r="A311" s="20" t="s">
        <v>352</v>
      </c>
      <c r="B311" s="24" t="s">
        <v>452</v>
      </c>
    </row>
    <row r="312" spans="1:2" ht="12.75">
      <c r="A312" s="20" t="s">
        <v>351</v>
      </c>
      <c r="B312" s="24" t="s">
        <v>453</v>
      </c>
    </row>
    <row r="313" spans="1:5" ht="12.75">
      <c r="A313" s="20" t="s">
        <v>350</v>
      </c>
      <c r="B313" s="24" t="s">
        <v>454</v>
      </c>
      <c r="E313" s="24" t="s">
        <v>455</v>
      </c>
    </row>
    <row r="314" spans="1:5" ht="12.75">
      <c r="A314" s="20" t="s">
        <v>349</v>
      </c>
      <c r="B314" s="24" t="s">
        <v>454</v>
      </c>
      <c r="E314" s="24" t="s">
        <v>455</v>
      </c>
    </row>
    <row r="315" spans="1:5" ht="12.75">
      <c r="A315" s="20" t="s">
        <v>348</v>
      </c>
      <c r="B315" s="24" t="s">
        <v>454</v>
      </c>
      <c r="E315" s="24" t="s">
        <v>455</v>
      </c>
    </row>
    <row r="316" spans="1:5" ht="12.75">
      <c r="A316" s="20" t="s">
        <v>347</v>
      </c>
      <c r="B316" s="24" t="s">
        <v>454</v>
      </c>
      <c r="E316" s="24" t="s">
        <v>455</v>
      </c>
    </row>
    <row r="317" spans="1:5" ht="12.75">
      <c r="A317" s="20" t="s">
        <v>346</v>
      </c>
      <c r="B317" s="24" t="s">
        <v>454</v>
      </c>
      <c r="E317" s="24" t="s">
        <v>455</v>
      </c>
    </row>
    <row r="318" spans="1:5" ht="12.75">
      <c r="A318" s="20" t="s">
        <v>345</v>
      </c>
      <c r="B318" s="24" t="s">
        <v>454</v>
      </c>
      <c r="E318" s="24" t="s">
        <v>455</v>
      </c>
    </row>
    <row r="319" spans="1:5" ht="12.75">
      <c r="A319" s="20" t="s">
        <v>344</v>
      </c>
      <c r="B319" s="24" t="s">
        <v>454</v>
      </c>
      <c r="E319" s="24" t="s">
        <v>455</v>
      </c>
    </row>
    <row r="320" spans="1:2" ht="12.75">
      <c r="A320" s="20" t="s">
        <v>343</v>
      </c>
      <c r="B320" s="51" t="s">
        <v>405</v>
      </c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X129"/>
  <sheetViews>
    <sheetView zoomScalePageLayoutView="0" workbookViewId="0" topLeftCell="A1">
      <selection activeCell="A1" sqref="A1"/>
    </sheetView>
  </sheetViews>
  <sheetFormatPr defaultColWidth="9.875" defaultRowHeight="12.75"/>
  <cols>
    <col min="1" max="1" width="9.875" style="31" customWidth="1"/>
    <col min="2" max="128" width="9.875" style="5" customWidth="1"/>
    <col min="129" max="16384" width="9.875" style="7" customWidth="1"/>
  </cols>
  <sheetData>
    <row r="1" spans="1:128" ht="12.75">
      <c r="A1" s="32" t="s">
        <v>44</v>
      </c>
      <c r="B1" s="32" t="s">
        <v>46</v>
      </c>
      <c r="C1" s="32" t="s">
        <v>49</v>
      </c>
      <c r="D1" s="32" t="s">
        <v>47</v>
      </c>
      <c r="E1" s="33" t="s">
        <v>48</v>
      </c>
      <c r="F1" s="32" t="s">
        <v>67</v>
      </c>
      <c r="DX1" s="7"/>
    </row>
    <row r="2" spans="1:128" ht="12.75">
      <c r="A2" s="34">
        <v>1</v>
      </c>
      <c r="B2" s="5" t="s">
        <v>50</v>
      </c>
      <c r="C2" s="5">
        <v>16.75</v>
      </c>
      <c r="D2" s="5">
        <v>3</v>
      </c>
      <c r="E2" s="29">
        <v>36594</v>
      </c>
      <c r="F2" s="5" t="s">
        <v>68</v>
      </c>
      <c r="DX2" s="7"/>
    </row>
    <row r="3" spans="1:128" ht="12.75">
      <c r="A3" s="34">
        <v>2</v>
      </c>
      <c r="B3" s="5" t="s">
        <v>51</v>
      </c>
      <c r="C3" s="5">
        <v>28</v>
      </c>
      <c r="D3" s="5">
        <v>3</v>
      </c>
      <c r="E3" s="29">
        <v>36448</v>
      </c>
      <c r="F3" s="5" t="s">
        <v>68</v>
      </c>
      <c r="DX3" s="7"/>
    </row>
    <row r="4" spans="1:128" ht="12.75">
      <c r="A4" s="34">
        <v>3</v>
      </c>
      <c r="B4" s="5" t="s">
        <v>52</v>
      </c>
      <c r="C4" s="5">
        <v>20.5</v>
      </c>
      <c r="D4" s="5">
        <v>3</v>
      </c>
      <c r="E4" s="29">
        <v>36476</v>
      </c>
      <c r="F4" s="5" t="s">
        <v>69</v>
      </c>
      <c r="DX4" s="7"/>
    </row>
    <row r="5" spans="1:128" ht="12.75">
      <c r="A5" s="34">
        <v>4</v>
      </c>
      <c r="B5" s="5" t="s">
        <v>51</v>
      </c>
      <c r="C5" s="5">
        <v>25</v>
      </c>
      <c r="D5" s="5">
        <v>2</v>
      </c>
      <c r="E5" s="29">
        <v>36476</v>
      </c>
      <c r="F5" s="5" t="s">
        <v>69</v>
      </c>
      <c r="DX5" s="7"/>
    </row>
    <row r="6" spans="1:128" ht="12.75">
      <c r="A6" s="34">
        <v>5</v>
      </c>
      <c r="B6" s="5" t="s">
        <v>51</v>
      </c>
      <c r="C6" s="5">
        <v>28</v>
      </c>
      <c r="D6" s="5">
        <v>2</v>
      </c>
      <c r="E6" s="29">
        <v>36476</v>
      </c>
      <c r="F6" s="5" t="s">
        <v>69</v>
      </c>
      <c r="DX6" s="7"/>
    </row>
    <row r="7" spans="1:128" ht="12.75">
      <c r="A7" s="34">
        <v>6</v>
      </c>
      <c r="B7" s="5" t="s">
        <v>52</v>
      </c>
      <c r="C7" s="5">
        <v>20</v>
      </c>
      <c r="D7" s="5">
        <v>3</v>
      </c>
      <c r="E7" s="29">
        <v>36448</v>
      </c>
      <c r="F7" s="5" t="s">
        <v>70</v>
      </c>
      <c r="DX7" s="7"/>
    </row>
    <row r="8" spans="1:128" ht="12.75">
      <c r="A8" s="34">
        <v>7</v>
      </c>
      <c r="B8" s="5" t="s">
        <v>51</v>
      </c>
      <c r="C8" s="5">
        <v>30</v>
      </c>
      <c r="D8" s="5">
        <v>2</v>
      </c>
      <c r="E8" s="29">
        <v>36448</v>
      </c>
      <c r="F8" s="5" t="s">
        <v>70</v>
      </c>
      <c r="DX8" s="7"/>
    </row>
    <row r="9" spans="1:128" ht="12.75">
      <c r="A9" s="34">
        <v>8</v>
      </c>
      <c r="B9" s="5" t="s">
        <v>50</v>
      </c>
      <c r="C9" s="5">
        <v>13</v>
      </c>
      <c r="D9" s="5">
        <v>3</v>
      </c>
      <c r="E9" s="29">
        <v>36455</v>
      </c>
      <c r="F9" s="5" t="s">
        <v>71</v>
      </c>
      <c r="DX9" s="7"/>
    </row>
    <row r="10" spans="1:128" ht="12.75">
      <c r="A10" s="34">
        <v>9</v>
      </c>
      <c r="B10" s="5" t="s">
        <v>52</v>
      </c>
      <c r="C10" s="5">
        <v>21</v>
      </c>
      <c r="D10" s="5">
        <v>3</v>
      </c>
      <c r="E10" s="29">
        <v>36455</v>
      </c>
      <c r="F10" s="5" t="s">
        <v>71</v>
      </c>
      <c r="DX10" s="7"/>
    </row>
    <row r="11" spans="1:128" ht="12.75">
      <c r="A11" s="34">
        <v>10</v>
      </c>
      <c r="B11" s="5" t="s">
        <v>52</v>
      </c>
      <c r="C11" s="5">
        <v>24</v>
      </c>
      <c r="D11" s="5">
        <v>3</v>
      </c>
      <c r="E11" s="29">
        <v>36455</v>
      </c>
      <c r="F11" s="5" t="s">
        <v>71</v>
      </c>
      <c r="DX11" s="7"/>
    </row>
    <row r="12" spans="1:6" ht="12.75">
      <c r="A12" s="34">
        <v>11</v>
      </c>
      <c r="B12" s="5" t="s">
        <v>51</v>
      </c>
      <c r="C12" s="5">
        <v>25</v>
      </c>
      <c r="D12" s="5">
        <v>3</v>
      </c>
      <c r="E12" s="29">
        <v>36455</v>
      </c>
      <c r="F12" s="5" t="s">
        <v>71</v>
      </c>
    </row>
    <row r="13" spans="1:6" ht="12.75">
      <c r="A13" s="34">
        <v>12</v>
      </c>
      <c r="B13" s="5" t="s">
        <v>51</v>
      </c>
      <c r="C13" s="5">
        <v>28</v>
      </c>
      <c r="D13" s="5">
        <v>2</v>
      </c>
      <c r="E13" s="29">
        <v>36455</v>
      </c>
      <c r="F13" s="5" t="s">
        <v>71</v>
      </c>
    </row>
    <row r="14" spans="1:6" ht="12.75">
      <c r="A14" s="34">
        <v>13</v>
      </c>
      <c r="B14" s="5" t="s">
        <v>50</v>
      </c>
      <c r="C14" s="5">
        <v>15</v>
      </c>
      <c r="D14" s="5">
        <v>2</v>
      </c>
      <c r="E14" s="29">
        <v>36455</v>
      </c>
      <c r="F14" s="5" t="s">
        <v>72</v>
      </c>
    </row>
    <row r="15" spans="1:6" ht="12.75">
      <c r="A15" s="34">
        <v>14</v>
      </c>
      <c r="B15" s="5" t="s">
        <v>50</v>
      </c>
      <c r="C15" s="5">
        <v>11.5</v>
      </c>
      <c r="D15" s="5">
        <v>3</v>
      </c>
      <c r="E15" s="29">
        <v>36455</v>
      </c>
      <c r="F15" s="5" t="s">
        <v>73</v>
      </c>
    </row>
    <row r="16" spans="1:6" ht="12.75">
      <c r="A16" s="34">
        <v>15</v>
      </c>
      <c r="B16" s="5" t="s">
        <v>52</v>
      </c>
      <c r="C16" s="5">
        <v>21.5</v>
      </c>
      <c r="D16" s="5">
        <v>3</v>
      </c>
      <c r="E16" s="29">
        <v>36460</v>
      </c>
      <c r="F16" s="5" t="s">
        <v>73</v>
      </c>
    </row>
    <row r="17" spans="1:6" ht="12.75">
      <c r="A17" s="34">
        <v>16</v>
      </c>
      <c r="B17" s="5" t="s">
        <v>52</v>
      </c>
      <c r="C17" s="5">
        <v>22.5</v>
      </c>
      <c r="D17" s="5">
        <v>3</v>
      </c>
      <c r="E17" s="29">
        <v>36460</v>
      </c>
      <c r="F17" s="5" t="s">
        <v>73</v>
      </c>
    </row>
    <row r="18" spans="1:6" ht="12.75">
      <c r="A18" s="34">
        <v>17</v>
      </c>
      <c r="B18" s="5" t="s">
        <v>51</v>
      </c>
      <c r="C18" s="5">
        <v>25</v>
      </c>
      <c r="D18" s="5">
        <v>3</v>
      </c>
      <c r="E18" s="29">
        <v>36460</v>
      </c>
      <c r="F18" s="5" t="s">
        <v>73</v>
      </c>
    </row>
    <row r="19" spans="1:6" ht="12.75">
      <c r="A19" s="34">
        <v>18</v>
      </c>
      <c r="B19" s="5" t="s">
        <v>51</v>
      </c>
      <c r="C19" s="5">
        <v>29.5</v>
      </c>
      <c r="D19" s="5">
        <v>2</v>
      </c>
      <c r="E19" s="29">
        <v>36460</v>
      </c>
      <c r="F19" s="5" t="s">
        <v>73</v>
      </c>
    </row>
    <row r="20" spans="1:6" ht="12.75">
      <c r="A20" s="34">
        <v>19</v>
      </c>
      <c r="B20" s="5" t="s">
        <v>50</v>
      </c>
      <c r="C20" s="5">
        <v>12.5</v>
      </c>
      <c r="D20" s="5">
        <v>3</v>
      </c>
      <c r="E20" s="29">
        <v>36460</v>
      </c>
      <c r="F20" s="5" t="s">
        <v>74</v>
      </c>
    </row>
    <row r="21" spans="1:6" ht="12.75">
      <c r="A21" s="34">
        <v>20</v>
      </c>
      <c r="B21" s="5" t="s">
        <v>50</v>
      </c>
      <c r="C21" s="5">
        <v>13.5</v>
      </c>
      <c r="D21" s="5">
        <v>2</v>
      </c>
      <c r="E21" s="29">
        <v>36460</v>
      </c>
      <c r="F21" s="5" t="s">
        <v>74</v>
      </c>
    </row>
    <row r="22" spans="1:6" ht="12.75">
      <c r="A22" s="34">
        <v>21</v>
      </c>
      <c r="B22" s="5" t="s">
        <v>50</v>
      </c>
      <c r="C22" s="5">
        <v>10</v>
      </c>
      <c r="D22" s="5">
        <v>3</v>
      </c>
      <c r="E22" s="29">
        <v>35684</v>
      </c>
      <c r="F22" s="5" t="s">
        <v>75</v>
      </c>
    </row>
    <row r="23" spans="1:6" ht="12.75">
      <c r="A23" s="34">
        <v>22</v>
      </c>
      <c r="B23" s="5" t="s">
        <v>50</v>
      </c>
      <c r="C23" s="5">
        <v>17</v>
      </c>
      <c r="D23" s="5">
        <v>3</v>
      </c>
      <c r="E23" s="29">
        <v>36088</v>
      </c>
      <c r="F23" s="5" t="s">
        <v>75</v>
      </c>
    </row>
    <row r="24" spans="1:6" ht="12.75">
      <c r="A24" s="34">
        <v>23</v>
      </c>
      <c r="B24" s="5" t="s">
        <v>52</v>
      </c>
      <c r="C24" s="5">
        <v>20</v>
      </c>
      <c r="D24" s="5">
        <v>3</v>
      </c>
      <c r="E24" s="29">
        <v>36081</v>
      </c>
      <c r="F24" s="5" t="s">
        <v>75</v>
      </c>
    </row>
    <row r="25" spans="1:6" ht="12.75">
      <c r="A25" s="34">
        <v>24</v>
      </c>
      <c r="B25" s="5" t="s">
        <v>52</v>
      </c>
      <c r="C25" s="5">
        <v>20</v>
      </c>
      <c r="D25" s="5">
        <v>3</v>
      </c>
      <c r="E25" s="29">
        <v>36111</v>
      </c>
      <c r="F25" s="5" t="s">
        <v>75</v>
      </c>
    </row>
    <row r="26" spans="1:6" ht="12.75">
      <c r="A26" s="34">
        <v>25</v>
      </c>
      <c r="B26" s="5" t="s">
        <v>52</v>
      </c>
      <c r="C26" s="5">
        <v>22</v>
      </c>
      <c r="D26" s="5">
        <v>3</v>
      </c>
      <c r="E26" s="29">
        <v>36081</v>
      </c>
      <c r="F26" s="5" t="s">
        <v>75</v>
      </c>
    </row>
    <row r="27" spans="1:6" ht="12.75">
      <c r="A27" s="34">
        <v>26</v>
      </c>
      <c r="B27" s="5" t="s">
        <v>51</v>
      </c>
      <c r="C27" s="5">
        <v>25</v>
      </c>
      <c r="D27" s="5">
        <v>1</v>
      </c>
      <c r="E27" s="29">
        <v>36088</v>
      </c>
      <c r="F27" s="5" t="s">
        <v>75</v>
      </c>
    </row>
    <row r="28" spans="1:6" ht="12.75">
      <c r="A28" s="34">
        <v>27</v>
      </c>
      <c r="B28" s="5" t="s">
        <v>51</v>
      </c>
      <c r="C28" s="5">
        <v>25.5</v>
      </c>
      <c r="D28" s="5">
        <v>3</v>
      </c>
      <c r="E28" s="29">
        <v>36420</v>
      </c>
      <c r="F28" s="5" t="s">
        <v>75</v>
      </c>
    </row>
    <row r="29" spans="1:6" ht="12.75">
      <c r="A29" s="34">
        <v>28</v>
      </c>
      <c r="B29" s="5" t="s">
        <v>51</v>
      </c>
      <c r="C29" s="5">
        <v>29.5</v>
      </c>
      <c r="D29" s="5">
        <v>2</v>
      </c>
      <c r="E29" s="29">
        <v>36420</v>
      </c>
      <c r="F29" s="5" t="s">
        <v>75</v>
      </c>
    </row>
    <row r="30" spans="1:6" ht="12.75">
      <c r="A30" s="34">
        <v>29</v>
      </c>
      <c r="B30" s="5" t="s">
        <v>50</v>
      </c>
      <c r="C30" s="5">
        <v>14.5</v>
      </c>
      <c r="D30" s="5">
        <v>3</v>
      </c>
      <c r="E30" s="29">
        <v>36448</v>
      </c>
      <c r="F30" s="5" t="s">
        <v>76</v>
      </c>
    </row>
    <row r="31" spans="1:6" ht="12.75">
      <c r="A31" s="34">
        <v>30</v>
      </c>
      <c r="B31" s="5" t="s">
        <v>52</v>
      </c>
      <c r="C31" s="5">
        <v>20</v>
      </c>
      <c r="D31" s="5">
        <v>3</v>
      </c>
      <c r="E31" s="29">
        <v>36446</v>
      </c>
      <c r="F31" s="5" t="s">
        <v>76</v>
      </c>
    </row>
    <row r="32" spans="1:6" ht="12.75">
      <c r="A32" s="34">
        <v>31</v>
      </c>
      <c r="B32" s="5" t="s">
        <v>51</v>
      </c>
      <c r="C32" s="5">
        <v>24.5</v>
      </c>
      <c r="D32" s="5">
        <v>3</v>
      </c>
      <c r="E32" s="29">
        <v>36448</v>
      </c>
      <c r="F32" s="5" t="s">
        <v>76</v>
      </c>
    </row>
    <row r="33" spans="1:5" ht="12.75">
      <c r="A33" s="34">
        <v>32</v>
      </c>
      <c r="B33" s="5" t="s">
        <v>50</v>
      </c>
      <c r="C33" s="5">
        <v>15</v>
      </c>
      <c r="D33" s="5">
        <v>3</v>
      </c>
      <c r="E33" s="29">
        <v>35684</v>
      </c>
    </row>
    <row r="34" spans="1:5" ht="12.75">
      <c r="A34" s="34">
        <v>33</v>
      </c>
      <c r="E34" s="29">
        <v>36229</v>
      </c>
    </row>
    <row r="35" spans="1:6" ht="12.75">
      <c r="A35" s="34">
        <v>34</v>
      </c>
      <c r="B35" s="5" t="s">
        <v>52</v>
      </c>
      <c r="C35" s="5">
        <v>21</v>
      </c>
      <c r="D35" s="5">
        <v>3</v>
      </c>
      <c r="E35" s="29">
        <v>36306</v>
      </c>
      <c r="F35" s="5" t="s">
        <v>77</v>
      </c>
    </row>
    <row r="36" spans="1:6" ht="12.75">
      <c r="A36" s="34">
        <v>35</v>
      </c>
      <c r="B36" s="5" t="s">
        <v>52</v>
      </c>
      <c r="C36" s="5">
        <v>22.5</v>
      </c>
      <c r="D36" s="5">
        <v>3</v>
      </c>
      <c r="E36" s="29">
        <v>36306</v>
      </c>
      <c r="F36" s="5" t="s">
        <v>77</v>
      </c>
    </row>
    <row r="37" spans="1:6" ht="12.75">
      <c r="A37" s="34">
        <v>36</v>
      </c>
      <c r="B37" s="5" t="s">
        <v>52</v>
      </c>
      <c r="C37" s="5">
        <v>25</v>
      </c>
      <c r="D37" s="5">
        <v>3</v>
      </c>
      <c r="E37" s="29">
        <v>36301</v>
      </c>
      <c r="F37" s="5" t="s">
        <v>77</v>
      </c>
    </row>
    <row r="38" spans="1:6" ht="12.75">
      <c r="A38" s="34">
        <v>37</v>
      </c>
      <c r="B38" s="5" t="s">
        <v>51</v>
      </c>
      <c r="C38" s="5">
        <v>26</v>
      </c>
      <c r="D38" s="5">
        <v>3</v>
      </c>
      <c r="E38" s="29">
        <v>36306</v>
      </c>
      <c r="F38" s="5" t="s">
        <v>77</v>
      </c>
    </row>
    <row r="39" spans="1:6" ht="12.75">
      <c r="A39" s="34">
        <v>38</v>
      </c>
      <c r="B39" s="5" t="s">
        <v>51</v>
      </c>
      <c r="C39" s="5">
        <v>27.5</v>
      </c>
      <c r="D39" s="5">
        <v>3</v>
      </c>
      <c r="E39" s="29">
        <v>36301</v>
      </c>
      <c r="F39" s="5" t="s">
        <v>77</v>
      </c>
    </row>
    <row r="40" spans="1:6" ht="12.75">
      <c r="A40" s="34">
        <v>39</v>
      </c>
      <c r="B40" s="5" t="s">
        <v>51</v>
      </c>
      <c r="C40" s="5">
        <v>30</v>
      </c>
      <c r="D40" s="5">
        <v>1</v>
      </c>
      <c r="E40" s="29">
        <v>36495</v>
      </c>
      <c r="F40" s="5" t="s">
        <v>78</v>
      </c>
    </row>
    <row r="41" spans="1:6" ht="12.75">
      <c r="A41" s="34">
        <v>40</v>
      </c>
      <c r="B41" s="5" t="s">
        <v>51</v>
      </c>
      <c r="C41" s="5">
        <v>27</v>
      </c>
      <c r="D41" s="5">
        <v>1</v>
      </c>
      <c r="E41" s="29">
        <v>36495</v>
      </c>
      <c r="F41" s="5" t="s">
        <v>79</v>
      </c>
    </row>
    <row r="42" spans="1:6" ht="12.75">
      <c r="A42" s="34">
        <v>41</v>
      </c>
      <c r="B42" s="5" t="s">
        <v>51</v>
      </c>
      <c r="C42" s="5">
        <v>28</v>
      </c>
      <c r="D42" s="5">
        <v>1</v>
      </c>
      <c r="E42" s="29">
        <v>36495</v>
      </c>
      <c r="F42" s="5" t="s">
        <v>79</v>
      </c>
    </row>
    <row r="43" spans="1:6" ht="12.75">
      <c r="A43" s="34">
        <v>42</v>
      </c>
      <c r="B43" s="5" t="s">
        <v>52</v>
      </c>
      <c r="C43" s="5">
        <v>20</v>
      </c>
      <c r="D43" s="5">
        <v>3</v>
      </c>
      <c r="E43" s="29">
        <v>36111</v>
      </c>
      <c r="F43" s="5" t="s">
        <v>80</v>
      </c>
    </row>
    <row r="44" spans="1:6" ht="12.75">
      <c r="A44" s="34">
        <v>43</v>
      </c>
      <c r="B44" s="5" t="s">
        <v>51</v>
      </c>
      <c r="C44" s="5">
        <v>25</v>
      </c>
      <c r="D44" s="5">
        <v>2</v>
      </c>
      <c r="E44" s="29">
        <v>36081</v>
      </c>
      <c r="F44" s="5" t="s">
        <v>80</v>
      </c>
    </row>
    <row r="45" spans="1:6" ht="12.75">
      <c r="A45" s="34">
        <v>44</v>
      </c>
      <c r="B45" s="5" t="s">
        <v>52</v>
      </c>
      <c r="C45" s="5">
        <v>25</v>
      </c>
      <c r="D45" s="5">
        <v>2</v>
      </c>
      <c r="E45" s="29">
        <v>36081</v>
      </c>
      <c r="F45" s="5" t="s">
        <v>81</v>
      </c>
    </row>
    <row r="46" spans="1:6" ht="12.75">
      <c r="A46" s="34">
        <v>45</v>
      </c>
      <c r="B46" s="5" t="s">
        <v>50</v>
      </c>
      <c r="C46" s="5">
        <v>15</v>
      </c>
      <c r="D46" s="5">
        <v>3</v>
      </c>
      <c r="E46" s="29">
        <v>36229</v>
      </c>
      <c r="F46" s="5" t="s">
        <v>82</v>
      </c>
    </row>
    <row r="47" spans="1:6" ht="12.75">
      <c r="A47" s="34">
        <v>46</v>
      </c>
      <c r="B47" s="5" t="s">
        <v>52</v>
      </c>
      <c r="C47" s="5">
        <v>23</v>
      </c>
      <c r="D47" s="30">
        <v>2.3</v>
      </c>
      <c r="E47" s="29">
        <v>36285</v>
      </c>
      <c r="F47" s="5" t="s">
        <v>82</v>
      </c>
    </row>
    <row r="48" spans="1:6" ht="12.75">
      <c r="A48" s="34">
        <v>47</v>
      </c>
      <c r="B48" s="5" t="s">
        <v>52</v>
      </c>
      <c r="C48" s="5">
        <v>25</v>
      </c>
      <c r="D48" s="5">
        <v>3</v>
      </c>
      <c r="E48" s="29">
        <v>36285</v>
      </c>
      <c r="F48" s="5" t="s">
        <v>82</v>
      </c>
    </row>
    <row r="49" spans="1:6" ht="12.75">
      <c r="A49" s="34">
        <v>48</v>
      </c>
      <c r="B49" s="5" t="s">
        <v>50</v>
      </c>
      <c r="C49" s="5">
        <v>21</v>
      </c>
      <c r="D49" s="5">
        <v>2.5</v>
      </c>
      <c r="E49" s="29">
        <v>36229</v>
      </c>
      <c r="F49" s="5" t="s">
        <v>83</v>
      </c>
    </row>
    <row r="50" spans="1:6" ht="12.75">
      <c r="A50" s="34">
        <v>49</v>
      </c>
      <c r="B50" s="5" t="s">
        <v>52</v>
      </c>
      <c r="C50" s="5">
        <v>24</v>
      </c>
      <c r="D50" s="5">
        <v>2</v>
      </c>
      <c r="E50" s="29">
        <v>36229</v>
      </c>
      <c r="F50" s="5" t="s">
        <v>83</v>
      </c>
    </row>
    <row r="51" spans="1:6" ht="12.75">
      <c r="A51" s="34">
        <v>50</v>
      </c>
      <c r="B51" s="5" t="s">
        <v>51</v>
      </c>
      <c r="C51" s="5">
        <v>25.5</v>
      </c>
      <c r="D51" s="5">
        <v>2</v>
      </c>
      <c r="E51" s="29">
        <v>36229</v>
      </c>
      <c r="F51" s="5" t="s">
        <v>83</v>
      </c>
    </row>
    <row r="52" spans="1:6" ht="12.75">
      <c r="A52" s="34">
        <v>51</v>
      </c>
      <c r="B52" s="5" t="s">
        <v>50</v>
      </c>
      <c r="C52" s="5">
        <v>13</v>
      </c>
      <c r="D52" s="5">
        <v>3</v>
      </c>
      <c r="E52" s="29">
        <v>36245</v>
      </c>
      <c r="F52" s="5" t="s">
        <v>84</v>
      </c>
    </row>
    <row r="53" spans="1:6" ht="12.75">
      <c r="A53" s="34">
        <v>52</v>
      </c>
      <c r="B53" s="5" t="s">
        <v>51</v>
      </c>
      <c r="C53" s="5">
        <v>20</v>
      </c>
      <c r="D53" s="5">
        <v>2</v>
      </c>
      <c r="E53" s="29">
        <v>36245</v>
      </c>
      <c r="F53" s="5" t="s">
        <v>84</v>
      </c>
    </row>
    <row r="54" spans="1:6" ht="12.75">
      <c r="A54" s="34">
        <v>53</v>
      </c>
      <c r="B54" s="5" t="s">
        <v>52</v>
      </c>
      <c r="C54" s="5">
        <v>26.5</v>
      </c>
      <c r="D54" s="5">
        <v>2</v>
      </c>
      <c r="E54" s="29">
        <v>36245</v>
      </c>
      <c r="F54" s="5" t="s">
        <v>84</v>
      </c>
    </row>
    <row r="55" spans="1:6" ht="12.75">
      <c r="A55" s="34">
        <v>54</v>
      </c>
      <c r="B55" s="5" t="s">
        <v>51</v>
      </c>
      <c r="C55" s="5">
        <v>28</v>
      </c>
      <c r="D55" s="5">
        <v>2</v>
      </c>
      <c r="E55" s="29">
        <v>36290</v>
      </c>
      <c r="F55" s="5" t="s">
        <v>84</v>
      </c>
    </row>
    <row r="56" spans="1:6" ht="12.75">
      <c r="A56" s="34">
        <v>55</v>
      </c>
      <c r="B56" s="5" t="s">
        <v>51</v>
      </c>
      <c r="C56" s="5">
        <v>30</v>
      </c>
      <c r="D56" s="5">
        <v>1</v>
      </c>
      <c r="E56" s="29">
        <v>36245</v>
      </c>
      <c r="F56" s="5" t="s">
        <v>84</v>
      </c>
    </row>
    <row r="57" spans="1:6" ht="12.75">
      <c r="A57" s="34">
        <v>56</v>
      </c>
      <c r="B57" s="5" t="s">
        <v>51</v>
      </c>
      <c r="C57" s="5">
        <v>30</v>
      </c>
      <c r="D57" s="5">
        <v>1</v>
      </c>
      <c r="E57" s="29">
        <v>36290</v>
      </c>
      <c r="F57" s="5" t="s">
        <v>84</v>
      </c>
    </row>
    <row r="58" spans="1:6" ht="12.75">
      <c r="A58" s="34">
        <v>57</v>
      </c>
      <c r="B58" s="5" t="s">
        <v>50</v>
      </c>
      <c r="C58" s="5">
        <v>17</v>
      </c>
      <c r="D58" s="5">
        <v>3</v>
      </c>
      <c r="E58" s="29">
        <v>35684</v>
      </c>
      <c r="F58" s="5" t="s">
        <v>85</v>
      </c>
    </row>
    <row r="59" spans="1:6" ht="12.75">
      <c r="A59" s="34">
        <v>58</v>
      </c>
      <c r="B59" s="5" t="s">
        <v>50</v>
      </c>
      <c r="C59" s="5">
        <v>20</v>
      </c>
      <c r="D59" s="5">
        <v>3</v>
      </c>
      <c r="E59" s="29">
        <v>35684</v>
      </c>
      <c r="F59" s="5" t="s">
        <v>85</v>
      </c>
    </row>
    <row r="60" spans="1:6" ht="12.75">
      <c r="A60" s="34">
        <v>59</v>
      </c>
      <c r="B60" s="5" t="s">
        <v>50</v>
      </c>
      <c r="C60" s="5">
        <v>20</v>
      </c>
      <c r="D60" s="5">
        <v>3</v>
      </c>
      <c r="E60" s="29">
        <v>35938</v>
      </c>
      <c r="F60" s="5" t="s">
        <v>85</v>
      </c>
    </row>
    <row r="61" spans="1:6" ht="12.75">
      <c r="A61" s="34">
        <v>60</v>
      </c>
      <c r="B61" s="5" t="s">
        <v>52</v>
      </c>
      <c r="C61" s="5">
        <v>25</v>
      </c>
      <c r="D61" s="5">
        <v>2</v>
      </c>
      <c r="E61" s="29">
        <v>36002</v>
      </c>
      <c r="F61" s="5" t="s">
        <v>85</v>
      </c>
    </row>
    <row r="62" spans="1:6" ht="12.75">
      <c r="A62" s="34">
        <v>61</v>
      </c>
      <c r="B62" s="5" t="s">
        <v>50</v>
      </c>
      <c r="C62" s="5">
        <v>20</v>
      </c>
      <c r="D62" s="5">
        <v>4</v>
      </c>
      <c r="E62" s="29">
        <v>36081</v>
      </c>
      <c r="F62" s="5" t="s">
        <v>86</v>
      </c>
    </row>
    <row r="63" spans="1:6" ht="12.75">
      <c r="A63" s="34">
        <v>62</v>
      </c>
      <c r="B63" s="5" t="s">
        <v>52</v>
      </c>
      <c r="C63" s="5">
        <v>25</v>
      </c>
      <c r="D63" s="5">
        <v>2</v>
      </c>
      <c r="E63" s="29">
        <v>36081</v>
      </c>
      <c r="F63" s="5" t="s">
        <v>86</v>
      </c>
    </row>
    <row r="64" spans="1:6" ht="12.75">
      <c r="A64" s="34">
        <v>63</v>
      </c>
      <c r="B64" s="5" t="s">
        <v>52</v>
      </c>
      <c r="C64" s="5">
        <v>25</v>
      </c>
      <c r="D64" s="5">
        <v>1</v>
      </c>
      <c r="E64" s="29">
        <v>36111</v>
      </c>
      <c r="F64" s="5" t="s">
        <v>86</v>
      </c>
    </row>
    <row r="65" spans="1:6" ht="12.75">
      <c r="A65" s="34">
        <v>64</v>
      </c>
      <c r="B65" s="5" t="s">
        <v>51</v>
      </c>
      <c r="C65" s="5">
        <v>26.5</v>
      </c>
      <c r="D65" s="5">
        <v>1</v>
      </c>
      <c r="E65" s="29">
        <v>36224</v>
      </c>
      <c r="F65" s="5" t="s">
        <v>86</v>
      </c>
    </row>
    <row r="66" spans="1:6" ht="12.75">
      <c r="A66" s="34">
        <v>65</v>
      </c>
      <c r="B66" s="5" t="s">
        <v>51</v>
      </c>
      <c r="C66" s="5">
        <v>29</v>
      </c>
      <c r="D66" s="5">
        <v>1</v>
      </c>
      <c r="E66" s="29">
        <v>35859</v>
      </c>
      <c r="F66" s="5" t="s">
        <v>86</v>
      </c>
    </row>
    <row r="67" spans="1:6" ht="12.75">
      <c r="A67" s="34">
        <v>66</v>
      </c>
      <c r="B67" s="5" t="s">
        <v>51</v>
      </c>
      <c r="C67" s="5">
        <v>30</v>
      </c>
      <c r="D67" s="5">
        <v>1</v>
      </c>
      <c r="E67" s="29">
        <v>36081</v>
      </c>
      <c r="F67" s="5" t="s">
        <v>86</v>
      </c>
    </row>
    <row r="68" spans="1:6" ht="12.75">
      <c r="A68" s="34">
        <v>67</v>
      </c>
      <c r="B68" s="5" t="s">
        <v>51</v>
      </c>
      <c r="C68" s="5">
        <v>30</v>
      </c>
      <c r="D68" s="5">
        <v>1</v>
      </c>
      <c r="E68" s="29">
        <v>36081</v>
      </c>
      <c r="F68" s="5" t="s">
        <v>85</v>
      </c>
    </row>
    <row r="69" spans="1:6" ht="12.75">
      <c r="A69" s="34">
        <v>68</v>
      </c>
      <c r="B69" s="5" t="s">
        <v>50</v>
      </c>
      <c r="C69" s="5">
        <v>13</v>
      </c>
      <c r="D69" s="5">
        <v>3</v>
      </c>
      <c r="E69" s="29">
        <v>36271</v>
      </c>
      <c r="F69" s="5" t="s">
        <v>87</v>
      </c>
    </row>
    <row r="70" spans="1:6" ht="12.75">
      <c r="A70" s="34">
        <v>69</v>
      </c>
      <c r="B70" s="5" t="s">
        <v>52</v>
      </c>
      <c r="C70" s="5">
        <v>17</v>
      </c>
      <c r="D70" s="5">
        <v>2</v>
      </c>
      <c r="E70" s="29">
        <v>36271</v>
      </c>
      <c r="F70" s="5" t="s">
        <v>87</v>
      </c>
    </row>
    <row r="71" spans="1:6" ht="12.75">
      <c r="A71" s="34">
        <v>70</v>
      </c>
      <c r="B71" s="5" t="s">
        <v>52</v>
      </c>
      <c r="C71" s="5">
        <v>19</v>
      </c>
      <c r="D71" s="5">
        <v>2</v>
      </c>
      <c r="E71" s="29">
        <v>36271</v>
      </c>
      <c r="F71" s="5" t="s">
        <v>87</v>
      </c>
    </row>
    <row r="72" spans="1:6" ht="12.75">
      <c r="A72" s="34">
        <v>71</v>
      </c>
      <c r="B72" s="5" t="s">
        <v>51</v>
      </c>
      <c r="C72" s="5">
        <v>22</v>
      </c>
      <c r="D72" s="5">
        <v>2</v>
      </c>
      <c r="E72" s="29">
        <v>36271</v>
      </c>
      <c r="F72" s="5" t="s">
        <v>87</v>
      </c>
    </row>
    <row r="73" spans="1:6" ht="12.75">
      <c r="A73" s="34">
        <v>72</v>
      </c>
      <c r="B73" s="5" t="s">
        <v>50</v>
      </c>
      <c r="C73" s="5">
        <v>12</v>
      </c>
      <c r="D73" s="5">
        <v>3</v>
      </c>
      <c r="E73" s="29">
        <v>36271</v>
      </c>
      <c r="F73" s="5" t="s">
        <v>88</v>
      </c>
    </row>
    <row r="74" spans="1:6" ht="12.75">
      <c r="A74" s="34">
        <v>73</v>
      </c>
      <c r="B74" s="5" t="s">
        <v>52</v>
      </c>
      <c r="C74" s="5">
        <v>17.5</v>
      </c>
      <c r="D74" s="5">
        <v>3</v>
      </c>
      <c r="E74" s="29">
        <v>36271</v>
      </c>
      <c r="F74" s="5" t="s">
        <v>88</v>
      </c>
    </row>
    <row r="75" spans="1:6" ht="12.75">
      <c r="A75" s="34">
        <v>74</v>
      </c>
      <c r="B75" s="5" t="s">
        <v>51</v>
      </c>
      <c r="C75" s="5">
        <v>22</v>
      </c>
      <c r="D75" s="5">
        <v>1</v>
      </c>
      <c r="E75" s="29">
        <v>36271</v>
      </c>
      <c r="F75" s="5" t="s">
        <v>88</v>
      </c>
    </row>
    <row r="76" spans="1:6" ht="12.75">
      <c r="A76" s="34">
        <v>75</v>
      </c>
      <c r="B76" s="5" t="s">
        <v>50</v>
      </c>
      <c r="C76" s="5">
        <v>17</v>
      </c>
      <c r="D76" s="5">
        <v>2</v>
      </c>
      <c r="E76" s="29">
        <v>36245</v>
      </c>
      <c r="F76" s="5" t="s">
        <v>89</v>
      </c>
    </row>
    <row r="77" spans="1:6" ht="12.75">
      <c r="A77" s="34">
        <v>76</v>
      </c>
      <c r="B77" s="5" t="s">
        <v>52</v>
      </c>
      <c r="C77" s="5">
        <v>22</v>
      </c>
      <c r="D77" s="5">
        <v>2</v>
      </c>
      <c r="E77" s="29">
        <v>36229</v>
      </c>
      <c r="F77" s="5" t="s">
        <v>89</v>
      </c>
    </row>
    <row r="78" spans="1:6" ht="12.75">
      <c r="A78" s="34">
        <v>77</v>
      </c>
      <c r="B78" s="5" t="s">
        <v>51</v>
      </c>
      <c r="C78" s="5">
        <v>25</v>
      </c>
      <c r="D78" s="5">
        <v>1</v>
      </c>
      <c r="E78" s="29">
        <v>36245</v>
      </c>
      <c r="F78" s="5" t="s">
        <v>89</v>
      </c>
    </row>
    <row r="79" spans="1:6" ht="12.75">
      <c r="A79" s="34">
        <v>78</v>
      </c>
      <c r="B79" s="5" t="s">
        <v>51</v>
      </c>
      <c r="C79" s="5">
        <v>30</v>
      </c>
      <c r="D79" s="5">
        <v>1</v>
      </c>
      <c r="E79" s="29">
        <v>36245</v>
      </c>
      <c r="F79" s="5" t="s">
        <v>89</v>
      </c>
    </row>
    <row r="80" spans="1:6" ht="12.75">
      <c r="A80" s="34">
        <v>79</v>
      </c>
      <c r="B80" s="5" t="s">
        <v>50</v>
      </c>
      <c r="C80" s="5">
        <v>15</v>
      </c>
      <c r="D80" s="5">
        <v>2</v>
      </c>
      <c r="E80" s="29">
        <v>35684</v>
      </c>
      <c r="F80" s="5" t="s">
        <v>66</v>
      </c>
    </row>
    <row r="81" spans="1:6" ht="12.75">
      <c r="A81" s="34">
        <v>80</v>
      </c>
      <c r="B81" s="5" t="s">
        <v>52</v>
      </c>
      <c r="C81" s="5">
        <v>18.5</v>
      </c>
      <c r="D81" s="5">
        <v>3</v>
      </c>
      <c r="E81" s="29">
        <v>36495</v>
      </c>
      <c r="F81" s="5" t="s">
        <v>66</v>
      </c>
    </row>
    <row r="82" spans="1:6" ht="12.75">
      <c r="A82" s="34">
        <v>81</v>
      </c>
      <c r="B82" s="5" t="s">
        <v>51</v>
      </c>
      <c r="C82" s="5">
        <v>25</v>
      </c>
      <c r="D82" s="5">
        <v>1</v>
      </c>
      <c r="E82" s="29">
        <v>36002</v>
      </c>
      <c r="F82" s="5" t="s">
        <v>66</v>
      </c>
    </row>
    <row r="83" spans="1:6" ht="12.75">
      <c r="A83" s="34">
        <v>82</v>
      </c>
      <c r="B83" s="5" t="s">
        <v>51</v>
      </c>
      <c r="C83" s="5">
        <v>26</v>
      </c>
      <c r="D83" s="5">
        <v>3</v>
      </c>
      <c r="E83" s="29">
        <v>36420</v>
      </c>
      <c r="F83" s="5" t="s">
        <v>66</v>
      </c>
    </row>
    <row r="84" spans="1:6" ht="12.75">
      <c r="A84" s="34">
        <v>83</v>
      </c>
      <c r="B84" s="5" t="s">
        <v>51</v>
      </c>
      <c r="C84" s="5">
        <v>27</v>
      </c>
      <c r="D84" s="5">
        <v>1</v>
      </c>
      <c r="E84" s="29">
        <v>35930</v>
      </c>
      <c r="F84" s="5" t="s">
        <v>66</v>
      </c>
    </row>
    <row r="85" spans="1:6" ht="12.75">
      <c r="A85" s="34">
        <v>84</v>
      </c>
      <c r="B85" s="5" t="s">
        <v>50</v>
      </c>
      <c r="C85" s="5">
        <v>10</v>
      </c>
      <c r="D85" s="5">
        <v>3</v>
      </c>
      <c r="E85" s="29">
        <v>36273</v>
      </c>
      <c r="F85" s="5" t="s">
        <v>65</v>
      </c>
    </row>
    <row r="86" spans="1:6" ht="12.75">
      <c r="A86" s="34">
        <v>85</v>
      </c>
      <c r="B86" s="5" t="s">
        <v>52</v>
      </c>
      <c r="C86" s="5">
        <v>25</v>
      </c>
      <c r="D86" s="5">
        <v>1</v>
      </c>
      <c r="E86" s="29">
        <v>36273</v>
      </c>
      <c r="F86" s="5" t="s">
        <v>65</v>
      </c>
    </row>
    <row r="87" spans="1:6" ht="12.75">
      <c r="A87" s="34">
        <v>86</v>
      </c>
      <c r="B87" s="5" t="s">
        <v>50</v>
      </c>
      <c r="C87" s="5">
        <v>10</v>
      </c>
      <c r="D87" s="5">
        <v>3</v>
      </c>
      <c r="E87" s="29">
        <v>36273</v>
      </c>
      <c r="F87" s="5" t="s">
        <v>64</v>
      </c>
    </row>
    <row r="88" spans="1:6" ht="12.75">
      <c r="A88" s="34">
        <v>87</v>
      </c>
      <c r="B88" s="5" t="s">
        <v>52</v>
      </c>
      <c r="C88" s="5">
        <v>20</v>
      </c>
      <c r="D88" s="5">
        <v>3.5</v>
      </c>
      <c r="E88" s="29">
        <v>36113</v>
      </c>
      <c r="F88" s="5" t="s">
        <v>64</v>
      </c>
    </row>
    <row r="89" spans="1:6" ht="12.75">
      <c r="A89" s="34">
        <v>88</v>
      </c>
      <c r="B89" s="5" t="s">
        <v>52</v>
      </c>
      <c r="C89" s="5">
        <v>22</v>
      </c>
      <c r="D89" s="5">
        <v>3</v>
      </c>
      <c r="E89" s="29">
        <v>36083</v>
      </c>
      <c r="F89" s="5" t="s">
        <v>64</v>
      </c>
    </row>
    <row r="90" spans="1:6" ht="12.75">
      <c r="A90" s="34">
        <v>89</v>
      </c>
      <c r="B90" s="5" t="s">
        <v>51</v>
      </c>
      <c r="C90" s="5">
        <v>26.75</v>
      </c>
      <c r="D90" s="5">
        <v>1</v>
      </c>
      <c r="E90" s="29">
        <v>36273</v>
      </c>
      <c r="F90" s="5" t="s">
        <v>64</v>
      </c>
    </row>
    <row r="91" spans="1:6" ht="12.75">
      <c r="A91" s="34">
        <v>90</v>
      </c>
      <c r="B91" s="5" t="s">
        <v>50</v>
      </c>
      <c r="C91" s="5">
        <v>17</v>
      </c>
      <c r="D91" s="5">
        <v>3</v>
      </c>
      <c r="E91" s="29">
        <v>36495</v>
      </c>
      <c r="F91" s="5" t="s">
        <v>63</v>
      </c>
    </row>
    <row r="92" spans="1:6" ht="12.75">
      <c r="A92" s="34">
        <v>91</v>
      </c>
      <c r="B92" s="5" t="s">
        <v>51</v>
      </c>
      <c r="C92" s="5">
        <v>28.5</v>
      </c>
      <c r="D92" s="5">
        <v>1.5</v>
      </c>
      <c r="E92" s="29">
        <v>36495</v>
      </c>
      <c r="F92" s="5" t="s">
        <v>63</v>
      </c>
    </row>
    <row r="93" spans="1:6" ht="12.75">
      <c r="A93" s="34">
        <v>92</v>
      </c>
      <c r="B93" s="5" t="s">
        <v>51</v>
      </c>
      <c r="C93" s="5">
        <v>29</v>
      </c>
      <c r="D93" s="5">
        <v>1</v>
      </c>
      <c r="E93" s="29">
        <v>36290</v>
      </c>
      <c r="F93" s="5" t="s">
        <v>63</v>
      </c>
    </row>
    <row r="94" spans="1:6" ht="12.75">
      <c r="A94" s="34">
        <v>93</v>
      </c>
      <c r="B94" s="5" t="s">
        <v>50</v>
      </c>
      <c r="C94" s="5">
        <v>15</v>
      </c>
      <c r="D94" s="5">
        <v>3</v>
      </c>
      <c r="E94" s="29">
        <v>36245</v>
      </c>
      <c r="F94" s="5" t="s">
        <v>62</v>
      </c>
    </row>
    <row r="95" spans="1:6" ht="12.75">
      <c r="A95" s="34">
        <v>94</v>
      </c>
      <c r="B95" s="5" t="s">
        <v>52</v>
      </c>
      <c r="C95" s="5">
        <v>22</v>
      </c>
      <c r="D95" s="5">
        <v>1</v>
      </c>
      <c r="E95" s="29">
        <v>36495</v>
      </c>
      <c r="F95" s="5" t="s">
        <v>62</v>
      </c>
    </row>
    <row r="96" spans="1:6" ht="12.75">
      <c r="A96" s="34">
        <v>95</v>
      </c>
      <c r="B96" s="5" t="s">
        <v>52</v>
      </c>
      <c r="C96" s="5">
        <v>24</v>
      </c>
      <c r="D96" s="5">
        <v>1.5</v>
      </c>
      <c r="E96" s="29">
        <v>36245</v>
      </c>
      <c r="F96" s="5" t="s">
        <v>62</v>
      </c>
    </row>
    <row r="97" spans="1:6" ht="12.75">
      <c r="A97" s="34">
        <v>96</v>
      </c>
      <c r="B97" s="5" t="s">
        <v>50</v>
      </c>
      <c r="C97" s="5">
        <v>15</v>
      </c>
      <c r="D97" s="5">
        <v>3</v>
      </c>
      <c r="E97" s="29">
        <v>36081</v>
      </c>
      <c r="F97" s="5" t="s">
        <v>61</v>
      </c>
    </row>
    <row r="98" spans="1:6" ht="12.75">
      <c r="A98" s="34">
        <v>97</v>
      </c>
      <c r="B98" s="5" t="s">
        <v>50</v>
      </c>
      <c r="C98" s="5">
        <v>17</v>
      </c>
      <c r="D98" s="5">
        <v>3</v>
      </c>
      <c r="E98" s="29">
        <v>36111</v>
      </c>
      <c r="F98" s="5" t="s">
        <v>61</v>
      </c>
    </row>
    <row r="99" spans="1:6" ht="12.75">
      <c r="A99" s="34">
        <v>98</v>
      </c>
      <c r="B99" s="5" t="s">
        <v>52</v>
      </c>
      <c r="C99" s="5">
        <v>25</v>
      </c>
      <c r="D99" s="5">
        <v>1</v>
      </c>
      <c r="E99" s="29">
        <v>36081</v>
      </c>
      <c r="F99" s="5" t="s">
        <v>61</v>
      </c>
    </row>
    <row r="100" spans="1:6" ht="12.75">
      <c r="A100" s="34">
        <v>99</v>
      </c>
      <c r="B100" s="5" t="s">
        <v>50</v>
      </c>
      <c r="C100" s="5">
        <v>16</v>
      </c>
      <c r="D100" s="5">
        <v>3</v>
      </c>
      <c r="E100" s="29">
        <v>36271</v>
      </c>
      <c r="F100" s="5" t="s">
        <v>60</v>
      </c>
    </row>
    <row r="101" spans="1:6" ht="12.75">
      <c r="A101" s="34">
        <v>100</v>
      </c>
      <c r="B101" s="5" t="s">
        <v>52</v>
      </c>
      <c r="C101" s="5">
        <v>20</v>
      </c>
      <c r="D101" s="5">
        <v>2</v>
      </c>
      <c r="E101" s="29">
        <v>36271</v>
      </c>
      <c r="F101" s="5" t="s">
        <v>60</v>
      </c>
    </row>
    <row r="102" spans="1:6" ht="12.75">
      <c r="A102" s="34">
        <v>101</v>
      </c>
      <c r="B102" s="5" t="s">
        <v>50</v>
      </c>
      <c r="C102" s="5">
        <v>11</v>
      </c>
      <c r="D102" s="5">
        <v>3</v>
      </c>
      <c r="E102" s="29">
        <v>36323</v>
      </c>
      <c r="F102" s="5" t="s">
        <v>59</v>
      </c>
    </row>
    <row r="103" spans="1:6" ht="12.75">
      <c r="A103" s="34">
        <v>102</v>
      </c>
      <c r="B103" s="5" t="s">
        <v>50</v>
      </c>
      <c r="C103" s="5">
        <v>14</v>
      </c>
      <c r="D103" s="5">
        <v>3</v>
      </c>
      <c r="E103" s="29">
        <v>36323</v>
      </c>
      <c r="F103" s="5" t="s">
        <v>59</v>
      </c>
    </row>
    <row r="104" spans="1:6" ht="12.75">
      <c r="A104" s="34">
        <v>103</v>
      </c>
      <c r="B104" s="5" t="s">
        <v>50</v>
      </c>
      <c r="C104" s="5">
        <v>17</v>
      </c>
      <c r="D104" s="5">
        <v>3</v>
      </c>
      <c r="E104" s="29">
        <v>36323</v>
      </c>
      <c r="F104" s="5" t="s">
        <v>59</v>
      </c>
    </row>
    <row r="105" spans="1:6" ht="12.75">
      <c r="A105" s="34">
        <v>104</v>
      </c>
      <c r="B105" s="5" t="s">
        <v>50</v>
      </c>
      <c r="C105" s="5">
        <v>12</v>
      </c>
      <c r="D105" s="5">
        <v>3</v>
      </c>
      <c r="E105" s="29">
        <v>36323</v>
      </c>
      <c r="F105" s="5" t="s">
        <v>58</v>
      </c>
    </row>
    <row r="106" spans="1:6" ht="12.75">
      <c r="A106" s="34">
        <v>105</v>
      </c>
      <c r="B106" s="5" t="s">
        <v>52</v>
      </c>
      <c r="C106" s="5">
        <v>18</v>
      </c>
      <c r="D106" s="5">
        <v>3</v>
      </c>
      <c r="E106" s="29">
        <v>36323</v>
      </c>
      <c r="F106" s="5" t="s">
        <v>58</v>
      </c>
    </row>
    <row r="107" spans="1:6" ht="12.75">
      <c r="A107" s="34">
        <v>106</v>
      </c>
      <c r="B107" s="5" t="s">
        <v>52</v>
      </c>
      <c r="C107" s="5">
        <v>20</v>
      </c>
      <c r="D107" s="5">
        <v>3</v>
      </c>
      <c r="E107" s="29">
        <v>36323</v>
      </c>
      <c r="F107" s="5" t="s">
        <v>58</v>
      </c>
    </row>
    <row r="108" spans="1:6" ht="12.75">
      <c r="A108" s="34">
        <v>107</v>
      </c>
      <c r="B108" s="5" t="s">
        <v>52</v>
      </c>
      <c r="C108" s="5">
        <v>22</v>
      </c>
      <c r="D108" s="5">
        <v>3</v>
      </c>
      <c r="E108" s="29">
        <v>36323</v>
      </c>
      <c r="F108" s="5" t="s">
        <v>58</v>
      </c>
    </row>
    <row r="109" spans="1:6" ht="12.75">
      <c r="A109" s="34">
        <v>108</v>
      </c>
      <c r="B109" s="5" t="s">
        <v>51</v>
      </c>
      <c r="C109" s="5">
        <v>29</v>
      </c>
      <c r="D109" s="5">
        <v>2.5</v>
      </c>
      <c r="E109" s="29">
        <v>36323</v>
      </c>
      <c r="F109" s="5" t="s">
        <v>58</v>
      </c>
    </row>
    <row r="110" spans="1:6" ht="12.75">
      <c r="A110" s="34">
        <v>109</v>
      </c>
      <c r="B110" s="5" t="s">
        <v>50</v>
      </c>
      <c r="C110" s="5">
        <v>14</v>
      </c>
      <c r="D110" s="5">
        <v>3</v>
      </c>
      <c r="E110" s="29">
        <v>36420</v>
      </c>
      <c r="F110" s="5" t="s">
        <v>53</v>
      </c>
    </row>
    <row r="111" spans="1:6" ht="12.75">
      <c r="A111" s="34">
        <v>110</v>
      </c>
      <c r="B111" s="5" t="s">
        <v>50</v>
      </c>
      <c r="C111" s="5">
        <v>17</v>
      </c>
      <c r="D111" s="5">
        <v>2</v>
      </c>
      <c r="E111" s="29">
        <v>36420</v>
      </c>
      <c r="F111" s="5" t="s">
        <v>53</v>
      </c>
    </row>
    <row r="112" spans="1:6" ht="12.75">
      <c r="A112" s="34">
        <v>111</v>
      </c>
      <c r="B112" s="5" t="s">
        <v>52</v>
      </c>
      <c r="C112" s="5">
        <v>20</v>
      </c>
      <c r="D112" s="5">
        <v>2</v>
      </c>
      <c r="E112" s="29">
        <v>36420</v>
      </c>
      <c r="F112" s="5" t="s">
        <v>53</v>
      </c>
    </row>
    <row r="113" spans="1:6" ht="12.75">
      <c r="A113" s="34">
        <v>112</v>
      </c>
      <c r="B113" s="5" t="s">
        <v>52</v>
      </c>
      <c r="C113" s="5">
        <v>22</v>
      </c>
      <c r="D113" s="5">
        <v>2</v>
      </c>
      <c r="E113" s="29">
        <v>36420</v>
      </c>
      <c r="F113" s="5" t="s">
        <v>53</v>
      </c>
    </row>
    <row r="114" spans="1:6" ht="12.75">
      <c r="A114" s="34">
        <v>113</v>
      </c>
      <c r="B114" s="5" t="s">
        <v>52</v>
      </c>
      <c r="C114" s="5">
        <v>19.5</v>
      </c>
      <c r="D114" s="5">
        <v>2</v>
      </c>
      <c r="E114" s="29">
        <v>36420</v>
      </c>
      <c r="F114" s="5" t="s">
        <v>54</v>
      </c>
    </row>
    <row r="115" spans="1:6" ht="12.75">
      <c r="A115" s="34">
        <v>114</v>
      </c>
      <c r="B115" s="5" t="s">
        <v>52</v>
      </c>
      <c r="C115" s="5">
        <v>20</v>
      </c>
      <c r="D115" s="5">
        <v>1</v>
      </c>
      <c r="E115" s="29">
        <v>36081</v>
      </c>
      <c r="F115" s="5" t="s">
        <v>54</v>
      </c>
    </row>
    <row r="116" spans="1:6" ht="12.75">
      <c r="A116" s="34">
        <v>115</v>
      </c>
      <c r="B116" s="5" t="s">
        <v>52</v>
      </c>
      <c r="C116" s="5">
        <v>21</v>
      </c>
      <c r="D116" s="5">
        <v>2</v>
      </c>
      <c r="E116" s="29">
        <v>36420</v>
      </c>
      <c r="F116" s="5" t="s">
        <v>54</v>
      </c>
    </row>
    <row r="117" spans="1:6" ht="12.75">
      <c r="A117" s="34">
        <v>116</v>
      </c>
      <c r="B117" s="5" t="s">
        <v>52</v>
      </c>
      <c r="C117" s="5">
        <v>22.5</v>
      </c>
      <c r="D117" s="5">
        <v>2.5</v>
      </c>
      <c r="E117" s="29">
        <v>36420</v>
      </c>
      <c r="F117" s="5" t="s">
        <v>54</v>
      </c>
    </row>
    <row r="118" spans="1:6" ht="12.75">
      <c r="A118" s="34">
        <v>117</v>
      </c>
      <c r="B118" s="5" t="s">
        <v>50</v>
      </c>
      <c r="C118" s="5">
        <v>10</v>
      </c>
      <c r="D118" s="5">
        <v>3</v>
      </c>
      <c r="E118" s="29">
        <v>36111</v>
      </c>
      <c r="F118" s="5" t="s">
        <v>55</v>
      </c>
    </row>
    <row r="119" spans="1:6" ht="12.75">
      <c r="A119" s="34">
        <v>118</v>
      </c>
      <c r="B119" s="5" t="s">
        <v>50</v>
      </c>
      <c r="C119" s="5">
        <v>15</v>
      </c>
      <c r="D119" s="5">
        <v>3</v>
      </c>
      <c r="E119" s="29">
        <v>36111</v>
      </c>
      <c r="F119" s="5" t="s">
        <v>55</v>
      </c>
    </row>
    <row r="120" spans="1:6" ht="12.75">
      <c r="A120" s="34">
        <v>119</v>
      </c>
      <c r="B120" s="5" t="s">
        <v>52</v>
      </c>
      <c r="C120" s="5">
        <v>20</v>
      </c>
      <c r="D120" s="5">
        <v>2.5</v>
      </c>
      <c r="E120" s="29">
        <v>36081</v>
      </c>
      <c r="F120" s="5" t="s">
        <v>55</v>
      </c>
    </row>
    <row r="121" spans="1:6" ht="12.75">
      <c r="A121" s="34">
        <v>120</v>
      </c>
      <c r="B121" s="5" t="s">
        <v>51</v>
      </c>
      <c r="C121" s="5">
        <v>25</v>
      </c>
      <c r="D121" s="5">
        <v>1</v>
      </c>
      <c r="E121" s="29">
        <v>36111</v>
      </c>
      <c r="F121" s="5" t="s">
        <v>55</v>
      </c>
    </row>
    <row r="122" spans="1:6" ht="12.75">
      <c r="A122" s="34">
        <v>121</v>
      </c>
      <c r="B122" s="5" t="s">
        <v>52</v>
      </c>
      <c r="C122" s="5">
        <v>18</v>
      </c>
      <c r="D122" s="5">
        <v>3</v>
      </c>
      <c r="E122" s="29">
        <v>36495</v>
      </c>
      <c r="F122" s="5" t="s">
        <v>56</v>
      </c>
    </row>
    <row r="123" spans="1:6" ht="12.75">
      <c r="A123" s="34">
        <v>122</v>
      </c>
      <c r="B123" s="5" t="s">
        <v>52</v>
      </c>
      <c r="C123" s="5">
        <v>20</v>
      </c>
      <c r="D123" s="5">
        <v>1</v>
      </c>
      <c r="E123" s="29">
        <v>35684</v>
      </c>
      <c r="F123" s="5" t="s">
        <v>56</v>
      </c>
    </row>
    <row r="124" spans="1:6" ht="12.75">
      <c r="A124" s="34">
        <v>123</v>
      </c>
      <c r="B124" s="5" t="s">
        <v>51</v>
      </c>
      <c r="C124" s="5">
        <v>25</v>
      </c>
      <c r="D124" s="5">
        <v>1</v>
      </c>
      <c r="E124" s="29">
        <v>36446</v>
      </c>
      <c r="F124" s="5" t="s">
        <v>56</v>
      </c>
    </row>
    <row r="125" spans="1:6" ht="12.75">
      <c r="A125" s="34">
        <v>124</v>
      </c>
      <c r="B125" s="5" t="s">
        <v>52</v>
      </c>
      <c r="C125" s="5">
        <v>18.5</v>
      </c>
      <c r="D125" s="5">
        <v>2</v>
      </c>
      <c r="E125" s="29">
        <v>36495</v>
      </c>
      <c r="F125" s="5" t="s">
        <v>57</v>
      </c>
    </row>
    <row r="126" spans="1:6" ht="12.75">
      <c r="A126" s="34">
        <v>125</v>
      </c>
      <c r="B126" s="5" t="s">
        <v>52</v>
      </c>
      <c r="C126" s="5">
        <v>20.5</v>
      </c>
      <c r="D126" s="5">
        <v>3</v>
      </c>
      <c r="E126" s="29">
        <v>36448</v>
      </c>
      <c r="F126" s="5" t="s">
        <v>57</v>
      </c>
    </row>
    <row r="127" spans="1:6" ht="12.75">
      <c r="A127" s="34">
        <v>126</v>
      </c>
      <c r="B127" s="5" t="s">
        <v>52</v>
      </c>
      <c r="C127" s="5">
        <v>24</v>
      </c>
      <c r="D127" s="5">
        <v>2</v>
      </c>
      <c r="E127" s="29">
        <v>36448</v>
      </c>
      <c r="F127" s="5" t="s">
        <v>57</v>
      </c>
    </row>
    <row r="128" spans="1:6" ht="12.75">
      <c r="A128" s="34">
        <v>127</v>
      </c>
      <c r="B128" s="5" t="s">
        <v>51</v>
      </c>
      <c r="C128" s="5">
        <v>25.5</v>
      </c>
      <c r="D128" s="5">
        <v>2</v>
      </c>
      <c r="E128" s="29">
        <v>36446</v>
      </c>
      <c r="F128" s="5" t="s">
        <v>57</v>
      </c>
    </row>
    <row r="129" spans="1:6" ht="12.75">
      <c r="A129" s="34">
        <v>128</v>
      </c>
      <c r="B129" s="5" t="s">
        <v>51</v>
      </c>
      <c r="C129" s="5">
        <v>25</v>
      </c>
      <c r="D129" s="5">
        <v>2</v>
      </c>
      <c r="E129" s="29">
        <v>36446</v>
      </c>
      <c r="F129" s="5" t="s">
        <v>39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130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9.00390625" style="6" customWidth="1"/>
    <col min="2" max="100" width="4.125" style="7" customWidth="1"/>
    <col min="101" max="129" width="4.50390625" style="7" bestFit="1" customWidth="1"/>
    <col min="130" max="16384" width="11.00390625" style="7" customWidth="1"/>
  </cols>
  <sheetData>
    <row r="1" spans="1:119" s="32" customFormat="1" ht="12.75">
      <c r="A1" s="32" t="s">
        <v>44</v>
      </c>
      <c r="B1" s="40" t="s">
        <v>43</v>
      </c>
      <c r="C1" s="40" t="s">
        <v>95</v>
      </c>
      <c r="D1" s="40" t="s">
        <v>96</v>
      </c>
      <c r="E1" s="40" t="s">
        <v>167</v>
      </c>
      <c r="F1" s="40" t="s">
        <v>97</v>
      </c>
      <c r="G1" s="40" t="s">
        <v>94</v>
      </c>
      <c r="H1" s="40" t="s">
        <v>98</v>
      </c>
      <c r="I1" s="40" t="s">
        <v>99</v>
      </c>
      <c r="J1" s="40" t="s">
        <v>101</v>
      </c>
      <c r="K1" s="40" t="s">
        <v>100</v>
      </c>
      <c r="L1" s="40" t="s">
        <v>102</v>
      </c>
      <c r="M1" s="40" t="s">
        <v>103</v>
      </c>
      <c r="N1" s="40" t="s">
        <v>104</v>
      </c>
      <c r="O1" s="40" t="s">
        <v>105</v>
      </c>
      <c r="P1" s="40" t="s">
        <v>106</v>
      </c>
      <c r="Q1" s="40" t="s">
        <v>107</v>
      </c>
      <c r="R1" s="40" t="s">
        <v>108</v>
      </c>
      <c r="S1" s="40" t="s">
        <v>109</v>
      </c>
      <c r="T1" s="40" t="s">
        <v>110</v>
      </c>
      <c r="U1" s="40" t="s">
        <v>111</v>
      </c>
      <c r="V1" s="40" t="s">
        <v>112</v>
      </c>
      <c r="W1" s="40" t="s">
        <v>113</v>
      </c>
      <c r="X1" s="40" t="s">
        <v>114</v>
      </c>
      <c r="Y1" s="40" t="s">
        <v>115</v>
      </c>
      <c r="Z1" s="40" t="s">
        <v>116</v>
      </c>
      <c r="AA1" s="40" t="s">
        <v>117</v>
      </c>
      <c r="AB1" s="40" t="s">
        <v>118</v>
      </c>
      <c r="AC1" s="40" t="s">
        <v>123</v>
      </c>
      <c r="AD1" s="40" t="s">
        <v>119</v>
      </c>
      <c r="AE1" s="40" t="s">
        <v>120</v>
      </c>
      <c r="AF1" s="40" t="s">
        <v>121</v>
      </c>
      <c r="AG1" s="40" t="s">
        <v>122</v>
      </c>
      <c r="AH1" s="40" t="s">
        <v>124</v>
      </c>
      <c r="AI1" s="40" t="s">
        <v>125</v>
      </c>
      <c r="AJ1" s="40" t="s">
        <v>126</v>
      </c>
      <c r="AK1" s="40" t="s">
        <v>128</v>
      </c>
      <c r="AL1" s="40" t="s">
        <v>129</v>
      </c>
      <c r="AM1" s="40" t="s">
        <v>131</v>
      </c>
      <c r="AN1" s="40" t="s">
        <v>130</v>
      </c>
      <c r="AO1" s="40" t="s">
        <v>137</v>
      </c>
      <c r="AP1" s="40" t="s">
        <v>132</v>
      </c>
      <c r="AQ1" s="40" t="s">
        <v>133</v>
      </c>
      <c r="AR1" s="40" t="s">
        <v>138</v>
      </c>
      <c r="AS1" s="40" t="s">
        <v>134</v>
      </c>
      <c r="AT1" s="40" t="s">
        <v>135</v>
      </c>
      <c r="AU1" s="40" t="s">
        <v>139</v>
      </c>
      <c r="AV1" s="40" t="s">
        <v>136</v>
      </c>
      <c r="AW1" s="40" t="s">
        <v>141</v>
      </c>
      <c r="AX1" s="40" t="s">
        <v>146</v>
      </c>
      <c r="AY1" s="40" t="s">
        <v>142</v>
      </c>
      <c r="AZ1" s="40" t="s">
        <v>143</v>
      </c>
      <c r="BA1" s="40" t="s">
        <v>145</v>
      </c>
      <c r="BB1" s="40" t="s">
        <v>144</v>
      </c>
      <c r="BC1" s="40" t="s">
        <v>147</v>
      </c>
      <c r="BD1" s="40" t="s">
        <v>148</v>
      </c>
      <c r="BE1" s="40" t="s">
        <v>149</v>
      </c>
      <c r="BF1" s="40" t="s">
        <v>150</v>
      </c>
      <c r="BG1" s="40" t="s">
        <v>151</v>
      </c>
      <c r="BH1" s="40" t="s">
        <v>153</v>
      </c>
      <c r="BI1" s="40" t="s">
        <v>152</v>
      </c>
      <c r="BJ1" s="40" t="s">
        <v>154</v>
      </c>
      <c r="BK1" s="40" t="s">
        <v>92</v>
      </c>
      <c r="BL1" s="40" t="s">
        <v>155</v>
      </c>
      <c r="BM1" s="40" t="s">
        <v>156</v>
      </c>
      <c r="BN1" s="40" t="s">
        <v>157</v>
      </c>
      <c r="BO1" s="40" t="s">
        <v>158</v>
      </c>
      <c r="BP1" s="40" t="s">
        <v>23</v>
      </c>
      <c r="BQ1" s="40" t="s">
        <v>159</v>
      </c>
      <c r="BR1" s="40" t="s">
        <v>24</v>
      </c>
      <c r="BS1" s="40" t="s">
        <v>160</v>
      </c>
      <c r="BT1" s="40" t="s">
        <v>14</v>
      </c>
      <c r="BU1" s="40" t="s">
        <v>25</v>
      </c>
      <c r="BV1" s="40" t="s">
        <v>26</v>
      </c>
      <c r="BW1" s="40" t="s">
        <v>5</v>
      </c>
      <c r="BX1" s="40" t="s">
        <v>22</v>
      </c>
      <c r="BY1" s="40" t="s">
        <v>11</v>
      </c>
      <c r="BZ1" s="40" t="s">
        <v>27</v>
      </c>
      <c r="CA1" s="40" t="s">
        <v>28</v>
      </c>
      <c r="CB1" s="40" t="s">
        <v>10</v>
      </c>
      <c r="CC1" s="40" t="s">
        <v>29</v>
      </c>
      <c r="CD1" s="40" t="s">
        <v>4</v>
      </c>
      <c r="CE1" s="40" t="s">
        <v>12</v>
      </c>
      <c r="CF1" s="40" t="s">
        <v>6</v>
      </c>
      <c r="CG1" s="40" t="s">
        <v>30</v>
      </c>
      <c r="CH1" s="40" t="s">
        <v>31</v>
      </c>
      <c r="CI1" s="40" t="s">
        <v>161</v>
      </c>
      <c r="CJ1" s="40" t="s">
        <v>91</v>
      </c>
      <c r="CK1" s="40" t="s">
        <v>32</v>
      </c>
      <c r="CL1" s="40" t="s">
        <v>162</v>
      </c>
      <c r="CM1" s="40" t="s">
        <v>33</v>
      </c>
      <c r="CN1" s="40" t="s">
        <v>34</v>
      </c>
      <c r="CO1" s="40" t="s">
        <v>163</v>
      </c>
      <c r="CP1" s="40" t="s">
        <v>3</v>
      </c>
      <c r="CQ1" s="40" t="s">
        <v>15</v>
      </c>
      <c r="CR1" s="40" t="s">
        <v>35</v>
      </c>
      <c r="CS1" s="40" t="s">
        <v>17</v>
      </c>
      <c r="CT1" s="40" t="s">
        <v>36</v>
      </c>
      <c r="CU1" s="40" t="s">
        <v>37</v>
      </c>
      <c r="CV1" s="40" t="s">
        <v>38</v>
      </c>
      <c r="CW1" s="40" t="s">
        <v>9</v>
      </c>
      <c r="CX1" s="40" t="s">
        <v>40</v>
      </c>
      <c r="CY1" s="40" t="s">
        <v>7</v>
      </c>
      <c r="CZ1" s="40" t="s">
        <v>16</v>
      </c>
      <c r="DA1" s="40" t="s">
        <v>13</v>
      </c>
      <c r="DB1" s="40" t="s">
        <v>93</v>
      </c>
      <c r="DC1" s="40" t="s">
        <v>2</v>
      </c>
      <c r="DD1" s="40" t="s">
        <v>0</v>
      </c>
      <c r="DE1" s="40" t="s">
        <v>1</v>
      </c>
      <c r="DF1" s="40" t="s">
        <v>41</v>
      </c>
      <c r="DG1" s="40" t="s">
        <v>164</v>
      </c>
      <c r="DH1" s="40" t="s">
        <v>8</v>
      </c>
      <c r="DI1" s="40" t="s">
        <v>21</v>
      </c>
      <c r="DJ1" s="40" t="s">
        <v>42</v>
      </c>
      <c r="DK1" s="40" t="s">
        <v>165</v>
      </c>
      <c r="DL1" s="40" t="s">
        <v>168</v>
      </c>
      <c r="DM1" s="40" t="s">
        <v>166</v>
      </c>
      <c r="DN1" s="40" t="s">
        <v>169</v>
      </c>
      <c r="DO1" s="40" t="s">
        <v>170</v>
      </c>
    </row>
    <row r="2" spans="1:119" ht="12.75">
      <c r="A2" s="4">
        <v>1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5">
        <v>0</v>
      </c>
      <c r="Z2" s="5">
        <v>0</v>
      </c>
      <c r="AA2" s="5">
        <v>1</v>
      </c>
      <c r="AB2" s="5">
        <v>0</v>
      </c>
      <c r="AC2" s="5">
        <v>0</v>
      </c>
      <c r="AD2" s="5">
        <v>0</v>
      </c>
      <c r="AE2" s="5">
        <v>0</v>
      </c>
      <c r="AF2" s="5">
        <v>0</v>
      </c>
      <c r="AG2" s="5">
        <v>0</v>
      </c>
      <c r="AH2" s="5">
        <v>0</v>
      </c>
      <c r="AI2" s="5">
        <v>0</v>
      </c>
      <c r="AJ2" s="5">
        <v>0</v>
      </c>
      <c r="AK2" s="5">
        <v>0</v>
      </c>
      <c r="AL2" s="5">
        <v>0</v>
      </c>
      <c r="AM2" s="5">
        <v>0</v>
      </c>
      <c r="AN2" s="5">
        <v>0</v>
      </c>
      <c r="AO2" s="5">
        <v>0</v>
      </c>
      <c r="AP2" s="5">
        <v>0</v>
      </c>
      <c r="AQ2" s="5">
        <v>0</v>
      </c>
      <c r="AR2" s="5">
        <v>0</v>
      </c>
      <c r="AS2" s="5">
        <v>0</v>
      </c>
      <c r="AT2" s="5">
        <v>0</v>
      </c>
      <c r="AU2" s="5">
        <v>0</v>
      </c>
      <c r="AV2" s="5">
        <v>0</v>
      </c>
      <c r="AW2" s="5">
        <v>0</v>
      </c>
      <c r="AX2" s="5">
        <v>0</v>
      </c>
      <c r="AY2" s="5">
        <v>0</v>
      </c>
      <c r="AZ2" s="5">
        <v>0</v>
      </c>
      <c r="BA2" s="5">
        <v>0</v>
      </c>
      <c r="BB2" s="5">
        <v>0</v>
      </c>
      <c r="BC2" s="5">
        <v>0</v>
      </c>
      <c r="BD2" s="5">
        <v>0</v>
      </c>
      <c r="BE2" s="5">
        <v>0</v>
      </c>
      <c r="BF2" s="5">
        <v>0</v>
      </c>
      <c r="BG2" s="5">
        <v>0</v>
      </c>
      <c r="BH2" s="5">
        <v>0</v>
      </c>
      <c r="BI2" s="5">
        <v>0</v>
      </c>
      <c r="BJ2" s="5">
        <v>0</v>
      </c>
      <c r="BK2" s="5">
        <v>0</v>
      </c>
      <c r="BL2" s="5">
        <v>0</v>
      </c>
      <c r="BM2" s="5">
        <v>0</v>
      </c>
      <c r="BN2" s="5">
        <v>0</v>
      </c>
      <c r="BO2" s="5">
        <v>0</v>
      </c>
      <c r="BP2" s="5">
        <v>0</v>
      </c>
      <c r="BQ2" s="5">
        <v>0</v>
      </c>
      <c r="BR2" s="5">
        <v>0</v>
      </c>
      <c r="BS2" s="5">
        <v>0</v>
      </c>
      <c r="BT2" s="5">
        <v>0</v>
      </c>
      <c r="BU2" s="5">
        <v>0</v>
      </c>
      <c r="BV2" s="5">
        <v>0</v>
      </c>
      <c r="BW2" s="5">
        <v>0</v>
      </c>
      <c r="BX2" s="5">
        <v>0</v>
      </c>
      <c r="BY2" s="5">
        <v>0</v>
      </c>
      <c r="BZ2" s="5">
        <v>0</v>
      </c>
      <c r="CA2" s="5">
        <v>0</v>
      </c>
      <c r="CB2" s="5">
        <v>0</v>
      </c>
      <c r="CC2" s="5">
        <v>0</v>
      </c>
      <c r="CD2" s="5">
        <v>0</v>
      </c>
      <c r="CE2" s="5">
        <v>0</v>
      </c>
      <c r="CF2" s="5">
        <v>0</v>
      </c>
      <c r="CG2" s="5">
        <v>0</v>
      </c>
      <c r="CH2" s="5">
        <v>0</v>
      </c>
      <c r="CI2" s="5">
        <v>0</v>
      </c>
      <c r="CJ2" s="5">
        <v>0</v>
      </c>
      <c r="CK2" s="5">
        <v>0</v>
      </c>
      <c r="CL2" s="5">
        <v>0</v>
      </c>
      <c r="CM2" s="5">
        <v>0</v>
      </c>
      <c r="CN2" s="5">
        <v>0</v>
      </c>
      <c r="CO2" s="5">
        <v>0</v>
      </c>
      <c r="CP2" s="5">
        <v>0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D2" s="5">
        <v>1</v>
      </c>
      <c r="DE2" s="5">
        <v>0</v>
      </c>
      <c r="DF2" s="5">
        <v>0</v>
      </c>
      <c r="DG2" s="5">
        <v>0</v>
      </c>
      <c r="DH2" s="5">
        <v>0</v>
      </c>
      <c r="DI2" s="5">
        <v>0</v>
      </c>
      <c r="DJ2" s="5">
        <v>0</v>
      </c>
      <c r="DK2" s="5">
        <v>0</v>
      </c>
      <c r="DL2" s="5">
        <v>1</v>
      </c>
      <c r="DM2" s="5">
        <v>0</v>
      </c>
      <c r="DN2" s="5">
        <v>0</v>
      </c>
      <c r="DO2" s="5">
        <v>0</v>
      </c>
    </row>
    <row r="3" spans="1:119" ht="12.75">
      <c r="A3" s="4">
        <f aca="true" t="shared" si="0" ref="A3:A34">A2+1</f>
        <v>2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1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0</v>
      </c>
      <c r="AN3" s="5">
        <v>0</v>
      </c>
      <c r="AO3" s="5">
        <v>0</v>
      </c>
      <c r="AP3" s="5">
        <v>0</v>
      </c>
      <c r="AQ3" s="5">
        <v>0</v>
      </c>
      <c r="AR3" s="5">
        <v>0</v>
      </c>
      <c r="AS3" s="5">
        <v>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0</v>
      </c>
      <c r="BA3" s="5">
        <v>0</v>
      </c>
      <c r="BB3" s="5">
        <v>0</v>
      </c>
      <c r="BC3" s="5">
        <v>0</v>
      </c>
      <c r="BD3" s="5">
        <v>0</v>
      </c>
      <c r="BE3" s="5">
        <v>0</v>
      </c>
      <c r="BF3" s="5">
        <v>0</v>
      </c>
      <c r="BG3" s="5">
        <v>0</v>
      </c>
      <c r="BH3" s="5">
        <v>0</v>
      </c>
      <c r="BI3" s="5">
        <v>0</v>
      </c>
      <c r="BJ3" s="5">
        <v>0</v>
      </c>
      <c r="BK3" s="5">
        <v>0</v>
      </c>
      <c r="BL3" s="5">
        <v>0</v>
      </c>
      <c r="BM3" s="5">
        <v>0</v>
      </c>
      <c r="BN3" s="5">
        <v>0</v>
      </c>
      <c r="BO3" s="5">
        <v>0</v>
      </c>
      <c r="BP3" s="5">
        <v>0</v>
      </c>
      <c r="BQ3" s="5">
        <v>0</v>
      </c>
      <c r="BR3" s="5">
        <v>0</v>
      </c>
      <c r="BS3" s="5">
        <v>0</v>
      </c>
      <c r="BT3" s="5">
        <v>0</v>
      </c>
      <c r="BU3" s="5">
        <v>0</v>
      </c>
      <c r="BV3" s="5">
        <v>0</v>
      </c>
      <c r="BW3" s="5">
        <v>0</v>
      </c>
      <c r="BX3" s="5">
        <v>0</v>
      </c>
      <c r="BY3" s="5">
        <v>0</v>
      </c>
      <c r="BZ3" s="5">
        <v>0</v>
      </c>
      <c r="CA3" s="5">
        <v>0</v>
      </c>
      <c r="CB3" s="5">
        <v>0</v>
      </c>
      <c r="CC3" s="5">
        <v>0</v>
      </c>
      <c r="CD3" s="5">
        <v>0</v>
      </c>
      <c r="CE3" s="5">
        <v>0</v>
      </c>
      <c r="CF3" s="5">
        <v>0</v>
      </c>
      <c r="CG3" s="5">
        <v>0</v>
      </c>
      <c r="CH3" s="5">
        <v>0</v>
      </c>
      <c r="CI3" s="5">
        <v>0</v>
      </c>
      <c r="CJ3" s="5">
        <v>0</v>
      </c>
      <c r="CK3" s="5">
        <v>0</v>
      </c>
      <c r="CL3" s="5">
        <v>0</v>
      </c>
      <c r="CM3" s="5">
        <v>0</v>
      </c>
      <c r="CN3" s="5">
        <v>0</v>
      </c>
      <c r="CO3" s="5">
        <v>0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5">
        <v>0</v>
      </c>
      <c r="DA3" s="5">
        <v>0</v>
      </c>
      <c r="DB3" s="5">
        <v>0</v>
      </c>
      <c r="DC3" s="5">
        <v>0</v>
      </c>
      <c r="DD3" s="5">
        <v>1</v>
      </c>
      <c r="DE3" s="5">
        <v>1</v>
      </c>
      <c r="DF3" s="5">
        <v>0</v>
      </c>
      <c r="DG3" s="5">
        <v>0</v>
      </c>
      <c r="DH3" s="5">
        <v>0</v>
      </c>
      <c r="DI3" s="5">
        <v>0</v>
      </c>
      <c r="DJ3" s="5">
        <v>0</v>
      </c>
      <c r="DK3" s="5">
        <v>0</v>
      </c>
      <c r="DL3" s="5">
        <v>1</v>
      </c>
      <c r="DM3" s="5">
        <v>0</v>
      </c>
      <c r="DN3" s="5">
        <v>0</v>
      </c>
      <c r="DO3" s="5">
        <v>0</v>
      </c>
    </row>
    <row r="4" spans="1:119" ht="12.75">
      <c r="A4" s="4">
        <f t="shared" si="0"/>
        <v>3</v>
      </c>
      <c r="B4" s="5">
        <v>0</v>
      </c>
      <c r="C4" s="5">
        <v>1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  <c r="AV4" s="5">
        <v>0</v>
      </c>
      <c r="AW4" s="5">
        <v>0</v>
      </c>
      <c r="AX4" s="5">
        <v>0</v>
      </c>
      <c r="AY4" s="5">
        <v>0</v>
      </c>
      <c r="AZ4" s="5">
        <v>0</v>
      </c>
      <c r="BA4" s="5">
        <v>0</v>
      </c>
      <c r="BB4" s="5">
        <v>0</v>
      </c>
      <c r="BC4" s="5">
        <v>0</v>
      </c>
      <c r="BD4" s="5">
        <v>0</v>
      </c>
      <c r="BE4" s="5">
        <v>0</v>
      </c>
      <c r="BF4" s="5">
        <v>0</v>
      </c>
      <c r="BG4" s="5">
        <v>0</v>
      </c>
      <c r="BH4" s="5">
        <v>0</v>
      </c>
      <c r="BI4" s="5">
        <v>0</v>
      </c>
      <c r="BJ4" s="5">
        <v>0</v>
      </c>
      <c r="BK4" s="5">
        <v>0</v>
      </c>
      <c r="BL4" s="5">
        <v>0</v>
      </c>
      <c r="BM4" s="5">
        <v>0</v>
      </c>
      <c r="BN4" s="5">
        <v>0</v>
      </c>
      <c r="BO4" s="5">
        <v>0</v>
      </c>
      <c r="BP4" s="5">
        <v>0</v>
      </c>
      <c r="BQ4" s="5">
        <v>0</v>
      </c>
      <c r="BR4" s="5">
        <v>0</v>
      </c>
      <c r="BS4" s="5">
        <v>0</v>
      </c>
      <c r="BT4" s="5">
        <v>0</v>
      </c>
      <c r="BU4" s="5">
        <v>0</v>
      </c>
      <c r="BV4" s="5">
        <v>0</v>
      </c>
      <c r="BW4" s="5">
        <v>0</v>
      </c>
      <c r="BX4" s="5">
        <v>0</v>
      </c>
      <c r="BY4" s="5">
        <v>0</v>
      </c>
      <c r="BZ4" s="5">
        <v>0</v>
      </c>
      <c r="CA4" s="5">
        <v>0</v>
      </c>
      <c r="CB4" s="5">
        <v>0</v>
      </c>
      <c r="CC4" s="5">
        <v>0</v>
      </c>
      <c r="CD4" s="5">
        <v>0</v>
      </c>
      <c r="CE4" s="5">
        <v>0</v>
      </c>
      <c r="CF4" s="5">
        <v>0</v>
      </c>
      <c r="CG4" s="5">
        <v>0</v>
      </c>
      <c r="CH4" s="5">
        <v>0</v>
      </c>
      <c r="CI4" s="5">
        <v>0</v>
      </c>
      <c r="CJ4" s="5">
        <v>0</v>
      </c>
      <c r="CK4" s="5">
        <v>0</v>
      </c>
      <c r="CL4" s="5">
        <v>0</v>
      </c>
      <c r="CM4" s="5">
        <v>0</v>
      </c>
      <c r="CN4" s="5">
        <v>0</v>
      </c>
      <c r="CO4" s="5">
        <v>0</v>
      </c>
      <c r="CP4" s="5">
        <v>0</v>
      </c>
      <c r="CQ4" s="5">
        <v>0</v>
      </c>
      <c r="CR4" s="5">
        <v>0</v>
      </c>
      <c r="CS4" s="5">
        <v>0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0</v>
      </c>
      <c r="DF4" s="5">
        <v>0</v>
      </c>
      <c r="DG4" s="5">
        <v>0</v>
      </c>
      <c r="DH4" s="5">
        <v>0</v>
      </c>
      <c r="DI4" s="5">
        <v>0</v>
      </c>
      <c r="DJ4" s="5">
        <v>0</v>
      </c>
      <c r="DK4" s="5">
        <v>0</v>
      </c>
      <c r="DL4" s="5">
        <v>1</v>
      </c>
      <c r="DM4" s="5">
        <v>0</v>
      </c>
      <c r="DN4" s="5">
        <v>0</v>
      </c>
      <c r="DO4" s="5">
        <v>0</v>
      </c>
    </row>
    <row r="5" spans="1:119" ht="12.75">
      <c r="A5" s="4">
        <f t="shared" si="0"/>
        <v>4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1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5">
        <v>0</v>
      </c>
      <c r="BR5" s="5">
        <v>0</v>
      </c>
      <c r="BS5" s="5">
        <v>0</v>
      </c>
      <c r="BT5" s="5">
        <v>0</v>
      </c>
      <c r="BU5" s="5">
        <v>0</v>
      </c>
      <c r="BV5" s="5">
        <v>0</v>
      </c>
      <c r="BW5" s="5">
        <v>0</v>
      </c>
      <c r="BX5" s="5">
        <v>0</v>
      </c>
      <c r="BY5" s="5">
        <v>0</v>
      </c>
      <c r="BZ5" s="5">
        <v>0</v>
      </c>
      <c r="CA5" s="5">
        <v>0</v>
      </c>
      <c r="CB5" s="5">
        <v>0</v>
      </c>
      <c r="CC5" s="5">
        <v>0</v>
      </c>
      <c r="CD5" s="5">
        <v>0</v>
      </c>
      <c r="CE5" s="5">
        <v>0</v>
      </c>
      <c r="CF5" s="5">
        <v>0</v>
      </c>
      <c r="CG5" s="5">
        <v>0</v>
      </c>
      <c r="CH5" s="5">
        <v>0</v>
      </c>
      <c r="CI5" s="5">
        <v>0</v>
      </c>
      <c r="CJ5" s="5">
        <v>0</v>
      </c>
      <c r="CK5" s="5">
        <v>0</v>
      </c>
      <c r="CL5" s="5">
        <v>0</v>
      </c>
      <c r="CM5" s="5">
        <v>0</v>
      </c>
      <c r="CN5" s="5">
        <v>0</v>
      </c>
      <c r="CO5" s="5">
        <v>0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0</v>
      </c>
      <c r="CZ5" s="5">
        <v>0</v>
      </c>
      <c r="DA5" s="5">
        <v>0</v>
      </c>
      <c r="DB5" s="5">
        <v>1</v>
      </c>
      <c r="DC5" s="5">
        <v>0</v>
      </c>
      <c r="DD5" s="5">
        <v>0</v>
      </c>
      <c r="DE5" s="5">
        <v>1</v>
      </c>
      <c r="DF5" s="5">
        <v>0</v>
      </c>
      <c r="DG5" s="5">
        <v>0</v>
      </c>
      <c r="DH5" s="5">
        <v>0</v>
      </c>
      <c r="DI5" s="5">
        <v>0</v>
      </c>
      <c r="DJ5" s="5">
        <v>0</v>
      </c>
      <c r="DK5" s="5">
        <v>0</v>
      </c>
      <c r="DL5" s="5">
        <v>0</v>
      </c>
      <c r="DM5" s="5">
        <v>0</v>
      </c>
      <c r="DN5" s="5">
        <v>0</v>
      </c>
      <c r="DO5" s="5">
        <v>0</v>
      </c>
    </row>
    <row r="6" spans="1:119" ht="12.75">
      <c r="A6" s="4">
        <f t="shared" si="0"/>
        <v>5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1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1</v>
      </c>
      <c r="DE6" s="5">
        <v>0</v>
      </c>
      <c r="DF6" s="5">
        <v>0</v>
      </c>
      <c r="DG6" s="5">
        <v>0</v>
      </c>
      <c r="DH6" s="5">
        <v>0</v>
      </c>
      <c r="DI6" s="5">
        <v>0</v>
      </c>
      <c r="DJ6" s="5">
        <v>0</v>
      </c>
      <c r="DK6" s="5">
        <v>0</v>
      </c>
      <c r="DL6" s="5">
        <v>0</v>
      </c>
      <c r="DM6" s="5">
        <v>0</v>
      </c>
      <c r="DN6" s="5">
        <v>0</v>
      </c>
      <c r="DO6" s="5">
        <v>0</v>
      </c>
    </row>
    <row r="7" spans="1:119" ht="12.75">
      <c r="A7" s="4">
        <f t="shared" si="0"/>
        <v>6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1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1</v>
      </c>
      <c r="DE7" s="5">
        <v>0</v>
      </c>
      <c r="DF7" s="5">
        <v>0</v>
      </c>
      <c r="DG7" s="5">
        <v>0</v>
      </c>
      <c r="DH7" s="5">
        <v>0</v>
      </c>
      <c r="DI7" s="5">
        <v>0</v>
      </c>
      <c r="DJ7" s="5">
        <v>0</v>
      </c>
      <c r="DK7" s="5">
        <v>0</v>
      </c>
      <c r="DL7" s="5">
        <v>0</v>
      </c>
      <c r="DM7" s="5">
        <v>0</v>
      </c>
      <c r="DN7" s="5">
        <v>0</v>
      </c>
      <c r="DO7" s="5">
        <v>0</v>
      </c>
    </row>
    <row r="8" spans="1:119" ht="12.75">
      <c r="A8" s="4">
        <f t="shared" si="0"/>
        <v>7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1</v>
      </c>
      <c r="Z8" s="5">
        <v>0</v>
      </c>
      <c r="AA8" s="5">
        <v>1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0</v>
      </c>
      <c r="CE8" s="5">
        <v>0</v>
      </c>
      <c r="CF8" s="5">
        <v>0</v>
      </c>
      <c r="CG8" s="5">
        <v>0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1</v>
      </c>
      <c r="CP8" s="5">
        <v>1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1</v>
      </c>
      <c r="DE8" s="5">
        <v>0</v>
      </c>
      <c r="DF8" s="5">
        <v>0</v>
      </c>
      <c r="DG8" s="5">
        <v>0</v>
      </c>
      <c r="DH8" s="5">
        <v>0</v>
      </c>
      <c r="DI8" s="5">
        <v>0</v>
      </c>
      <c r="DJ8" s="5">
        <v>0</v>
      </c>
      <c r="DK8" s="5">
        <v>0</v>
      </c>
      <c r="DL8" s="5">
        <v>0</v>
      </c>
      <c r="DM8" s="5">
        <v>0</v>
      </c>
      <c r="DN8" s="5">
        <v>0</v>
      </c>
      <c r="DO8" s="5">
        <v>0</v>
      </c>
    </row>
    <row r="9" spans="1:119" ht="12.75">
      <c r="A9" s="4">
        <f t="shared" si="0"/>
        <v>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1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1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1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1</v>
      </c>
      <c r="DM9" s="5">
        <v>0</v>
      </c>
      <c r="DN9" s="5">
        <v>0</v>
      </c>
      <c r="DO9" s="5">
        <v>0</v>
      </c>
    </row>
    <row r="10" spans="1:119" ht="12.75">
      <c r="A10" s="4">
        <f t="shared" si="0"/>
        <v>9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1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v>0</v>
      </c>
      <c r="DM10" s="5">
        <v>0</v>
      </c>
      <c r="DN10" s="5">
        <v>0</v>
      </c>
      <c r="DO10" s="5">
        <v>0</v>
      </c>
    </row>
    <row r="11" spans="1:119" ht="12.75">
      <c r="A11" s="4">
        <f t="shared" si="0"/>
        <v>10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1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1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  <c r="DN11" s="5">
        <v>0</v>
      </c>
      <c r="DO11" s="5">
        <v>0</v>
      </c>
    </row>
    <row r="12" spans="1:119" ht="12.75">
      <c r="A12" s="4">
        <f t="shared" si="0"/>
        <v>11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1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</row>
    <row r="13" spans="1:119" ht="12.75">
      <c r="A13" s="4">
        <f t="shared" si="0"/>
        <v>12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1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1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1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1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</row>
    <row r="14" spans="1:119" ht="12.75">
      <c r="A14" s="4">
        <f t="shared" si="0"/>
        <v>13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1</v>
      </c>
      <c r="DM14" s="5">
        <v>0</v>
      </c>
      <c r="DN14" s="5">
        <v>0</v>
      </c>
      <c r="DO14" s="5">
        <v>0</v>
      </c>
    </row>
    <row r="15" spans="1:119" ht="12.75">
      <c r="A15" s="4">
        <f t="shared" si="0"/>
        <v>14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1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</row>
    <row r="16" spans="1:119" ht="12.75">
      <c r="A16" s="4">
        <f t="shared" si="0"/>
        <v>15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1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1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</row>
    <row r="17" spans="1:119" ht="12.75">
      <c r="A17" s="4">
        <f t="shared" si="0"/>
        <v>16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1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1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1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</row>
    <row r="18" spans="1:119" ht="12.75">
      <c r="A18" s="4">
        <f t="shared" si="0"/>
        <v>17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1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1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1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1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1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</row>
    <row r="19" spans="1:119" ht="12.75">
      <c r="A19" s="4">
        <f t="shared" si="0"/>
        <v>18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1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1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</row>
    <row r="20" spans="1:119" ht="12.75">
      <c r="A20" s="4">
        <f t="shared" si="0"/>
        <v>19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</row>
    <row r="21" spans="1:119" ht="12.75">
      <c r="A21" s="4">
        <f t="shared" si="0"/>
        <v>20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1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1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1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</row>
    <row r="22" spans="1:119" ht="12.75">
      <c r="A22" s="4">
        <f t="shared" si="0"/>
        <v>21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1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</row>
    <row r="23" spans="1:119" ht="12.75">
      <c r="A23" s="4">
        <f t="shared" si="0"/>
        <v>22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1</v>
      </c>
      <c r="DD23" s="5">
        <v>0</v>
      </c>
      <c r="DE23" s="5">
        <v>0</v>
      </c>
      <c r="DF23" s="5">
        <v>0</v>
      </c>
      <c r="DG23" s="5">
        <v>1</v>
      </c>
      <c r="DH23" s="5">
        <v>1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</row>
    <row r="24" spans="1:119" ht="12.75">
      <c r="A24" s="4">
        <f t="shared" si="0"/>
        <v>23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1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</row>
    <row r="25" spans="1:119" ht="12.75">
      <c r="A25" s="4">
        <f t="shared" si="0"/>
        <v>24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1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1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1</v>
      </c>
      <c r="BZ25" s="5">
        <v>0</v>
      </c>
      <c r="CA25" s="5">
        <v>0</v>
      </c>
      <c r="CB25" s="5">
        <v>1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</row>
    <row r="26" spans="1:119" ht="12.75">
      <c r="A26" s="4">
        <f t="shared" si="0"/>
        <v>25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1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1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</row>
    <row r="27" spans="1:119" ht="12.75">
      <c r="A27" s="4">
        <f t="shared" si="0"/>
        <v>26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1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1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1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1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</row>
    <row r="28" spans="1:119" ht="12.75">
      <c r="A28" s="4">
        <f t="shared" si="0"/>
        <v>27</v>
      </c>
      <c r="B28" s="5">
        <v>0</v>
      </c>
      <c r="C28" s="5">
        <v>0</v>
      </c>
      <c r="D28" s="5">
        <v>0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1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1</v>
      </c>
      <c r="DL28" s="5">
        <v>0</v>
      </c>
      <c r="DM28" s="5">
        <v>0</v>
      </c>
      <c r="DN28" s="5">
        <v>0</v>
      </c>
      <c r="DO28" s="5">
        <v>0</v>
      </c>
    </row>
    <row r="29" spans="1:119" ht="12.75">
      <c r="A29" s="4">
        <f t="shared" si="0"/>
        <v>28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5">
        <v>1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1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1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1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1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</row>
    <row r="30" spans="1:119" ht="12.75">
      <c r="A30" s="4">
        <f t="shared" si="0"/>
        <v>29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1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1</v>
      </c>
      <c r="CZ30" s="5">
        <v>1</v>
      </c>
      <c r="DA30" s="5">
        <v>0</v>
      </c>
      <c r="DB30" s="5">
        <v>0</v>
      </c>
      <c r="DC30" s="5">
        <v>1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</row>
    <row r="31" spans="1:119" ht="12.75">
      <c r="A31" s="4">
        <f t="shared" si="0"/>
        <v>30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1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</row>
    <row r="32" spans="1:119" ht="12.75">
      <c r="A32" s="4">
        <f t="shared" si="0"/>
        <v>31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1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1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1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</row>
    <row r="33" spans="1:119" ht="12.75">
      <c r="A33" s="4">
        <f t="shared" si="0"/>
        <v>32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1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1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1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</row>
    <row r="34" spans="1:119" ht="12.75">
      <c r="A34" s="4">
        <f t="shared" si="0"/>
        <v>33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1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1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1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</row>
    <row r="35" spans="1:119" ht="12.75">
      <c r="A35" s="4">
        <f aca="true" t="shared" si="1" ref="A35:A66">A34+1</f>
        <v>34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1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1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</row>
    <row r="36" spans="1:119" ht="12.75">
      <c r="A36" s="4">
        <f t="shared" si="1"/>
        <v>35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1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1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1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1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</row>
    <row r="37" spans="1:119" ht="12.75">
      <c r="A37" s="4">
        <f t="shared" si="1"/>
        <v>36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1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1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1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1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</row>
    <row r="38" spans="1:119" ht="12.75">
      <c r="A38" s="4">
        <f t="shared" si="1"/>
        <v>37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1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1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</row>
    <row r="39" spans="1:119" ht="12.75">
      <c r="A39" s="4">
        <f t="shared" si="1"/>
        <v>38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1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1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1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</row>
    <row r="40" spans="1:119" ht="12.75">
      <c r="A40" s="4">
        <f t="shared" si="1"/>
        <v>39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1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1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1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</row>
    <row r="41" spans="1:119" ht="12.75">
      <c r="A41" s="4">
        <f t="shared" si="1"/>
        <v>40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1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1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1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>
        <v>0</v>
      </c>
      <c r="DH41" s="5">
        <v>0</v>
      </c>
      <c r="DI41" s="5">
        <v>0</v>
      </c>
      <c r="DJ41" s="5">
        <v>0</v>
      </c>
      <c r="DK41" s="5">
        <v>0</v>
      </c>
      <c r="DL41" s="5">
        <v>0</v>
      </c>
      <c r="DM41" s="5">
        <v>0</v>
      </c>
      <c r="DN41" s="5">
        <v>0</v>
      </c>
      <c r="DO41" s="5">
        <v>0</v>
      </c>
    </row>
    <row r="42" spans="1:119" ht="12.75">
      <c r="A42" s="4">
        <f t="shared" si="1"/>
        <v>41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1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1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  <c r="DO42" s="5">
        <v>0</v>
      </c>
    </row>
    <row r="43" spans="1:119" ht="12.75">
      <c r="A43" s="4">
        <f t="shared" si="1"/>
        <v>42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1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5">
        <v>0</v>
      </c>
      <c r="DM43" s="5">
        <v>0</v>
      </c>
      <c r="DN43" s="5">
        <v>0</v>
      </c>
      <c r="DO43" s="5">
        <v>0</v>
      </c>
    </row>
    <row r="44" spans="1:119" ht="12.75">
      <c r="A44" s="4">
        <f t="shared" si="1"/>
        <v>43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1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1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1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>
        <v>0</v>
      </c>
    </row>
    <row r="45" spans="1:119" ht="12.75">
      <c r="A45" s="4">
        <f t="shared" si="1"/>
        <v>44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1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1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>
        <v>0</v>
      </c>
      <c r="DO45" s="5">
        <v>0</v>
      </c>
    </row>
    <row r="46" spans="1:119" ht="12.75">
      <c r="A46" s="4">
        <f t="shared" si="1"/>
        <v>45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1</v>
      </c>
      <c r="P46" s="5">
        <v>0</v>
      </c>
      <c r="Q46" s="5">
        <v>1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1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</row>
    <row r="47" spans="1:119" ht="12.75">
      <c r="A47" s="4">
        <f t="shared" si="1"/>
        <v>46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1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1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1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1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0</v>
      </c>
      <c r="DF47" s="5">
        <v>0</v>
      </c>
      <c r="DG47" s="5">
        <v>0</v>
      </c>
      <c r="DH47" s="5">
        <v>0</v>
      </c>
      <c r="DI47" s="5">
        <v>0</v>
      </c>
      <c r="DJ47" s="5">
        <v>0</v>
      </c>
      <c r="DK47" s="5">
        <v>0</v>
      </c>
      <c r="DL47" s="5">
        <v>0</v>
      </c>
      <c r="DM47" s="5">
        <v>0</v>
      </c>
      <c r="DN47" s="5">
        <v>0</v>
      </c>
      <c r="DO47" s="5">
        <v>0</v>
      </c>
    </row>
    <row r="48" spans="1:119" ht="12.75">
      <c r="A48" s="4">
        <f t="shared" si="1"/>
        <v>47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1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1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1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0</v>
      </c>
      <c r="DF48" s="5">
        <v>0</v>
      </c>
      <c r="DG48" s="5">
        <v>0</v>
      </c>
      <c r="DH48" s="5">
        <v>0</v>
      </c>
      <c r="DI48" s="5">
        <v>0</v>
      </c>
      <c r="DJ48" s="5">
        <v>0</v>
      </c>
      <c r="DK48" s="5">
        <v>0</v>
      </c>
      <c r="DL48" s="5">
        <v>0</v>
      </c>
      <c r="DM48" s="5">
        <v>0</v>
      </c>
      <c r="DN48" s="5">
        <v>0</v>
      </c>
      <c r="DO48" s="5">
        <v>0</v>
      </c>
    </row>
    <row r="49" spans="1:119" ht="12.75">
      <c r="A49" s="4">
        <f t="shared" si="1"/>
        <v>48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1</v>
      </c>
      <c r="BX49" s="5">
        <v>1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1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>
        <v>0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1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0</v>
      </c>
      <c r="DG49" s="5">
        <v>0</v>
      </c>
      <c r="DH49" s="5">
        <v>0</v>
      </c>
      <c r="DI49" s="5">
        <v>0</v>
      </c>
      <c r="DJ49" s="5">
        <v>0</v>
      </c>
      <c r="DK49" s="5">
        <v>0</v>
      </c>
      <c r="DL49" s="5">
        <v>0</v>
      </c>
      <c r="DM49" s="5">
        <v>0</v>
      </c>
      <c r="DN49" s="5">
        <v>0</v>
      </c>
      <c r="DO49" s="5">
        <v>0</v>
      </c>
    </row>
    <row r="50" spans="1:119" ht="12.75">
      <c r="A50" s="4">
        <f t="shared" si="1"/>
        <v>49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1</v>
      </c>
      <c r="R50" s="5">
        <v>0</v>
      </c>
      <c r="S50" s="5">
        <v>0</v>
      </c>
      <c r="T50" s="5">
        <v>0</v>
      </c>
      <c r="U50" s="5">
        <v>1</v>
      </c>
      <c r="V50" s="5">
        <v>0</v>
      </c>
      <c r="W50" s="5">
        <v>0</v>
      </c>
      <c r="X50" s="5">
        <v>0</v>
      </c>
      <c r="Y50" s="5">
        <v>0</v>
      </c>
      <c r="Z50" s="5">
        <v>1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1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1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0</v>
      </c>
      <c r="DH50" s="5">
        <v>0</v>
      </c>
      <c r="DI50" s="5">
        <v>0</v>
      </c>
      <c r="DJ50" s="5">
        <v>0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</row>
    <row r="51" spans="1:119" ht="12.75">
      <c r="A51" s="4">
        <f t="shared" si="1"/>
        <v>50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1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1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1</v>
      </c>
      <c r="BX51" s="5">
        <v>1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1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0</v>
      </c>
      <c r="DH51" s="5">
        <v>0</v>
      </c>
      <c r="DI51" s="5">
        <v>0</v>
      </c>
      <c r="DJ51" s="5">
        <v>0</v>
      </c>
      <c r="DK51" s="5">
        <v>0</v>
      </c>
      <c r="DL51" s="5">
        <v>0</v>
      </c>
      <c r="DM51" s="5">
        <v>0</v>
      </c>
      <c r="DN51" s="5">
        <v>0</v>
      </c>
      <c r="DO51" s="5">
        <v>0</v>
      </c>
    </row>
    <row r="52" spans="1:119" ht="12.75">
      <c r="A52" s="4">
        <f t="shared" si="1"/>
        <v>51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1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1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5">
        <v>0</v>
      </c>
      <c r="CG52" s="5"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0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0</v>
      </c>
      <c r="DF52" s="5">
        <v>0</v>
      </c>
      <c r="DG52" s="5">
        <v>0</v>
      </c>
      <c r="DH52" s="5">
        <v>0</v>
      </c>
      <c r="DI52" s="5">
        <v>0</v>
      </c>
      <c r="DJ52" s="5">
        <v>0</v>
      </c>
      <c r="DK52" s="5">
        <v>0</v>
      </c>
      <c r="DL52" s="5">
        <v>0</v>
      </c>
      <c r="DM52" s="5">
        <v>0</v>
      </c>
      <c r="DN52" s="5">
        <v>0</v>
      </c>
      <c r="DO52" s="5">
        <v>0</v>
      </c>
    </row>
    <row r="53" spans="1:119" ht="12.75">
      <c r="A53" s="4">
        <f t="shared" si="1"/>
        <v>52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5">
        <v>1</v>
      </c>
      <c r="CG53" s="5"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v>0</v>
      </c>
      <c r="CO53" s="5">
        <v>0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0</v>
      </c>
      <c r="DF53" s="5">
        <v>0</v>
      </c>
      <c r="DG53" s="5">
        <v>0</v>
      </c>
      <c r="DH53" s="5">
        <v>0</v>
      </c>
      <c r="DI53" s="5">
        <v>0</v>
      </c>
      <c r="DJ53" s="5">
        <v>0</v>
      </c>
      <c r="DK53" s="5">
        <v>0</v>
      </c>
      <c r="DL53" s="5">
        <v>0</v>
      </c>
      <c r="DM53" s="5">
        <v>0</v>
      </c>
      <c r="DN53" s="5">
        <v>0</v>
      </c>
      <c r="DO53" s="5">
        <v>0</v>
      </c>
    </row>
    <row r="54" spans="1:119" ht="12.75">
      <c r="A54" s="4">
        <f t="shared" si="1"/>
        <v>53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1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1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>
        <v>0</v>
      </c>
      <c r="CD54" s="5">
        <v>0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v>0</v>
      </c>
      <c r="DA54" s="5">
        <v>0</v>
      </c>
      <c r="DB54" s="5">
        <v>0</v>
      </c>
      <c r="DC54" s="5">
        <v>0</v>
      </c>
      <c r="DD54" s="5">
        <v>0</v>
      </c>
      <c r="DE54" s="5">
        <v>0</v>
      </c>
      <c r="DF54" s="5">
        <v>0</v>
      </c>
      <c r="DG54" s="5">
        <v>0</v>
      </c>
      <c r="DH54" s="5">
        <v>0</v>
      </c>
      <c r="DI54" s="5">
        <v>0</v>
      </c>
      <c r="DJ54" s="5">
        <v>0</v>
      </c>
      <c r="DK54" s="5">
        <v>0</v>
      </c>
      <c r="DL54" s="5">
        <v>0</v>
      </c>
      <c r="DM54" s="5">
        <v>0</v>
      </c>
      <c r="DN54" s="5">
        <v>0</v>
      </c>
      <c r="DO54" s="5">
        <v>0</v>
      </c>
    </row>
    <row r="55" spans="1:119" ht="12.75">
      <c r="A55" s="4">
        <f t="shared" si="1"/>
        <v>54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1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1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1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0</v>
      </c>
      <c r="DF55" s="5">
        <v>0</v>
      </c>
      <c r="DG55" s="5">
        <v>0</v>
      </c>
      <c r="DH55" s="5">
        <v>0</v>
      </c>
      <c r="DI55" s="5">
        <v>0</v>
      </c>
      <c r="DJ55" s="5">
        <v>0</v>
      </c>
      <c r="DK55" s="5">
        <v>0</v>
      </c>
      <c r="DL55" s="5">
        <v>0</v>
      </c>
      <c r="DM55" s="5">
        <v>0</v>
      </c>
      <c r="DN55" s="5">
        <v>0</v>
      </c>
      <c r="DO55" s="5">
        <v>0</v>
      </c>
    </row>
    <row r="56" spans="1:119" ht="12.75">
      <c r="A56" s="4">
        <f t="shared" si="1"/>
        <v>55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1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1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0</v>
      </c>
      <c r="CD56" s="5">
        <v>1</v>
      </c>
      <c r="CE56" s="5">
        <v>0</v>
      </c>
      <c r="CF56" s="5">
        <v>0</v>
      </c>
      <c r="CG56" s="5"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5">
        <v>0</v>
      </c>
      <c r="CN56" s="5">
        <v>0</v>
      </c>
      <c r="CO56" s="5">
        <v>0</v>
      </c>
      <c r="CP56" s="5">
        <v>0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v>0</v>
      </c>
      <c r="DA56" s="5">
        <v>0</v>
      </c>
      <c r="DB56" s="5">
        <v>0</v>
      </c>
      <c r="DC56" s="5">
        <v>0</v>
      </c>
      <c r="DD56" s="5">
        <v>0</v>
      </c>
      <c r="DE56" s="5">
        <v>0</v>
      </c>
      <c r="DF56" s="5">
        <v>0</v>
      </c>
      <c r="DG56" s="5">
        <v>0</v>
      </c>
      <c r="DH56" s="5">
        <v>0</v>
      </c>
      <c r="DI56" s="5">
        <v>0</v>
      </c>
      <c r="DJ56" s="5">
        <v>0</v>
      </c>
      <c r="DK56" s="5">
        <v>0</v>
      </c>
      <c r="DL56" s="5">
        <v>0</v>
      </c>
      <c r="DM56" s="5">
        <v>0</v>
      </c>
      <c r="DN56" s="5">
        <v>0</v>
      </c>
      <c r="DO56" s="5">
        <v>0</v>
      </c>
    </row>
    <row r="57" spans="1:119" ht="12.75">
      <c r="A57" s="4">
        <f t="shared" si="1"/>
        <v>56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1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1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  <c r="CD57" s="5">
        <v>0</v>
      </c>
      <c r="CE57" s="5">
        <v>0</v>
      </c>
      <c r="CF57" s="5">
        <v>0</v>
      </c>
      <c r="CG57" s="5">
        <v>0</v>
      </c>
      <c r="CH57" s="5">
        <v>0</v>
      </c>
      <c r="CI57" s="5">
        <v>0</v>
      </c>
      <c r="CJ57" s="5">
        <v>0</v>
      </c>
      <c r="CK57" s="5">
        <v>0</v>
      </c>
      <c r="CL57" s="5">
        <v>0</v>
      </c>
      <c r="CM57" s="5">
        <v>0</v>
      </c>
      <c r="CN57" s="5">
        <v>0</v>
      </c>
      <c r="CO57" s="5">
        <v>0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0</v>
      </c>
      <c r="DE57" s="5">
        <v>0</v>
      </c>
      <c r="DF57" s="5">
        <v>0</v>
      </c>
      <c r="DG57" s="5">
        <v>0</v>
      </c>
      <c r="DH57" s="5">
        <v>0</v>
      </c>
      <c r="DI57" s="5">
        <v>0</v>
      </c>
      <c r="DJ57" s="5">
        <v>0</v>
      </c>
      <c r="DK57" s="5">
        <v>0</v>
      </c>
      <c r="DL57" s="5">
        <v>0</v>
      </c>
      <c r="DM57" s="5">
        <v>0</v>
      </c>
      <c r="DN57" s="5">
        <v>0</v>
      </c>
      <c r="DO57" s="5">
        <v>0</v>
      </c>
    </row>
    <row r="58" spans="1:119" ht="12.75">
      <c r="A58" s="4">
        <f t="shared" si="1"/>
        <v>57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1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1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1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  <c r="DE58" s="7">
        <v>0</v>
      </c>
      <c r="DF58" s="7">
        <v>0</v>
      </c>
      <c r="DG58" s="7">
        <v>0</v>
      </c>
      <c r="DH58" s="7">
        <v>0</v>
      </c>
      <c r="DI58" s="7">
        <v>0</v>
      </c>
      <c r="DJ58" s="7">
        <v>0</v>
      </c>
      <c r="DK58" s="7">
        <v>0</v>
      </c>
      <c r="DL58" s="7">
        <v>0</v>
      </c>
      <c r="DM58" s="7">
        <v>0</v>
      </c>
      <c r="DN58" s="7">
        <v>0</v>
      </c>
      <c r="DO58" s="7">
        <v>1</v>
      </c>
    </row>
    <row r="59" spans="1:119" ht="12.75">
      <c r="A59" s="4">
        <f t="shared" si="1"/>
        <v>58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1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1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1</v>
      </c>
      <c r="DB59" s="7">
        <v>0</v>
      </c>
      <c r="DC59" s="7">
        <v>1</v>
      </c>
      <c r="DD59" s="7">
        <v>0</v>
      </c>
      <c r="DE59" s="7">
        <v>0</v>
      </c>
      <c r="DF59" s="7">
        <v>0</v>
      </c>
      <c r="DG59" s="7">
        <v>0</v>
      </c>
      <c r="DH59" s="7">
        <v>1</v>
      </c>
      <c r="DI59" s="7">
        <v>0</v>
      </c>
      <c r="DJ59" s="7">
        <v>1</v>
      </c>
      <c r="DK59" s="7">
        <v>0</v>
      </c>
      <c r="DL59" s="7">
        <v>0</v>
      </c>
      <c r="DM59" s="7">
        <v>0</v>
      </c>
      <c r="DN59" s="7">
        <v>0</v>
      </c>
      <c r="DO59" s="7">
        <v>1</v>
      </c>
    </row>
    <row r="60" spans="1:119" ht="12.75">
      <c r="A60" s="4">
        <f t="shared" si="1"/>
        <v>59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1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1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1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  <c r="DE60" s="7">
        <v>0</v>
      </c>
      <c r="DF60" s="7">
        <v>1</v>
      </c>
      <c r="DG60" s="7">
        <v>0</v>
      </c>
      <c r="DH60" s="7">
        <v>0</v>
      </c>
      <c r="DI60" s="7">
        <v>0</v>
      </c>
      <c r="DJ60" s="7">
        <v>0</v>
      </c>
      <c r="DK60" s="7">
        <v>0</v>
      </c>
      <c r="DL60" s="7">
        <v>0</v>
      </c>
      <c r="DM60" s="7">
        <v>0</v>
      </c>
      <c r="DN60" s="7">
        <v>0</v>
      </c>
      <c r="DO60" s="7">
        <v>1</v>
      </c>
    </row>
    <row r="61" spans="1:119" ht="12.75">
      <c r="A61" s="4">
        <f t="shared" si="1"/>
        <v>60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1</v>
      </c>
      <c r="CZ61" s="7">
        <v>0</v>
      </c>
      <c r="DA61" s="7">
        <v>0</v>
      </c>
      <c r="DB61" s="7">
        <v>0</v>
      </c>
      <c r="DC61" s="7">
        <v>1</v>
      </c>
      <c r="DD61" s="7">
        <v>0</v>
      </c>
      <c r="DE61" s="7">
        <v>0</v>
      </c>
      <c r="DF61" s="7">
        <v>0</v>
      </c>
      <c r="DG61" s="7">
        <v>1</v>
      </c>
      <c r="DH61" s="7">
        <v>0</v>
      </c>
      <c r="DI61" s="7">
        <v>0</v>
      </c>
      <c r="DJ61" s="7">
        <v>0</v>
      </c>
      <c r="DK61" s="7">
        <v>0</v>
      </c>
      <c r="DL61" s="7">
        <v>0</v>
      </c>
      <c r="DM61" s="7">
        <v>0</v>
      </c>
      <c r="DN61" s="7">
        <v>0</v>
      </c>
      <c r="DO61" s="7">
        <v>0</v>
      </c>
    </row>
    <row r="62" spans="1:119" ht="12.75">
      <c r="A62" s="4">
        <f t="shared" si="1"/>
        <v>61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1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0</v>
      </c>
      <c r="DG62" s="7">
        <v>0</v>
      </c>
      <c r="DH62" s="7">
        <v>0</v>
      </c>
      <c r="DI62" s="7">
        <v>0</v>
      </c>
      <c r="DJ62" s="7">
        <v>0</v>
      </c>
      <c r="DK62" s="7">
        <v>0</v>
      </c>
      <c r="DL62" s="7">
        <v>0</v>
      </c>
      <c r="DM62" s="7">
        <v>0</v>
      </c>
      <c r="DN62" s="7">
        <v>0</v>
      </c>
      <c r="DO62" s="7">
        <v>0</v>
      </c>
    </row>
    <row r="63" spans="1:119" ht="12.75">
      <c r="A63" s="4">
        <f t="shared" si="1"/>
        <v>62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1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1</v>
      </c>
      <c r="CL63" s="7">
        <v>1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  <c r="DE63" s="7">
        <v>0</v>
      </c>
      <c r="DF63" s="7">
        <v>0</v>
      </c>
      <c r="DG63" s="7">
        <v>0</v>
      </c>
      <c r="DH63" s="7">
        <v>0</v>
      </c>
      <c r="DI63" s="7">
        <v>0</v>
      </c>
      <c r="DJ63" s="7">
        <v>0</v>
      </c>
      <c r="DK63" s="7">
        <v>0</v>
      </c>
      <c r="DL63" s="7">
        <v>0</v>
      </c>
      <c r="DM63" s="7">
        <v>0</v>
      </c>
      <c r="DN63" s="7">
        <v>0</v>
      </c>
      <c r="DO63" s="7">
        <v>0</v>
      </c>
    </row>
    <row r="64" spans="1:119" ht="12.75">
      <c r="A64" s="4">
        <f t="shared" si="1"/>
        <v>63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1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1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v>0</v>
      </c>
      <c r="DA64" s="7">
        <v>0</v>
      </c>
      <c r="DB64" s="7">
        <v>0</v>
      </c>
      <c r="DC64" s="7">
        <v>1</v>
      </c>
      <c r="DD64" s="7">
        <v>0</v>
      </c>
      <c r="DE64" s="7">
        <v>0</v>
      </c>
      <c r="DF64" s="7">
        <v>0</v>
      </c>
      <c r="DG64" s="7">
        <v>0</v>
      </c>
      <c r="DH64" s="7">
        <v>0</v>
      </c>
      <c r="DI64" s="7">
        <v>0</v>
      </c>
      <c r="DJ64" s="7">
        <v>0</v>
      </c>
      <c r="DK64" s="7">
        <v>0</v>
      </c>
      <c r="DL64" s="7">
        <v>0</v>
      </c>
      <c r="DM64" s="7">
        <v>0</v>
      </c>
      <c r="DN64" s="7">
        <v>0</v>
      </c>
      <c r="DO64" s="7">
        <v>1</v>
      </c>
    </row>
    <row r="65" spans="1:119" ht="12.75">
      <c r="A65" s="4">
        <f t="shared" si="1"/>
        <v>64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1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1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1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7">
        <v>0</v>
      </c>
      <c r="DG65" s="7">
        <v>0</v>
      </c>
      <c r="DH65" s="7">
        <v>0</v>
      </c>
      <c r="DI65" s="7">
        <v>0</v>
      </c>
      <c r="DJ65" s="7">
        <v>0</v>
      </c>
      <c r="DK65" s="7">
        <v>0</v>
      </c>
      <c r="DL65" s="7">
        <v>0</v>
      </c>
      <c r="DM65" s="7">
        <v>0</v>
      </c>
      <c r="DN65" s="7">
        <v>0</v>
      </c>
      <c r="DO65" s="7">
        <v>1</v>
      </c>
    </row>
    <row r="66" spans="1:119" ht="12.75">
      <c r="A66" s="4">
        <f t="shared" si="1"/>
        <v>65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1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1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>
        <v>0</v>
      </c>
      <c r="DF66" s="7">
        <v>0</v>
      </c>
      <c r="DG66" s="7">
        <v>0</v>
      </c>
      <c r="DH66" s="7">
        <v>0</v>
      </c>
      <c r="DI66" s="7">
        <v>0</v>
      </c>
      <c r="DJ66" s="7">
        <v>0</v>
      </c>
      <c r="DK66" s="7">
        <v>0</v>
      </c>
      <c r="DL66" s="7">
        <v>0</v>
      </c>
      <c r="DM66" s="7">
        <v>0</v>
      </c>
      <c r="DN66" s="7">
        <v>0</v>
      </c>
      <c r="DO66" s="7">
        <v>0</v>
      </c>
    </row>
    <row r="67" spans="1:119" ht="12.75">
      <c r="A67" s="4">
        <f aca="true" t="shared" si="2" ref="A67:A98">A66+1</f>
        <v>66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1</v>
      </c>
      <c r="CH67" s="7">
        <v>0</v>
      </c>
      <c r="CI67" s="7">
        <v>0</v>
      </c>
      <c r="CJ67" s="7">
        <v>0</v>
      </c>
      <c r="CK67" s="7">
        <v>1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1</v>
      </c>
      <c r="DD67" s="7">
        <v>0</v>
      </c>
      <c r="DE67" s="7">
        <v>0</v>
      </c>
      <c r="DF67" s="7">
        <v>0</v>
      </c>
      <c r="DG67" s="7">
        <v>0</v>
      </c>
      <c r="DH67" s="7">
        <v>0</v>
      </c>
      <c r="DI67" s="7">
        <v>0</v>
      </c>
      <c r="DJ67" s="7">
        <v>0</v>
      </c>
      <c r="DK67" s="7">
        <v>0</v>
      </c>
      <c r="DL67" s="7">
        <v>0</v>
      </c>
      <c r="DM67" s="7">
        <v>0</v>
      </c>
      <c r="DN67" s="7">
        <v>0</v>
      </c>
      <c r="DO67" s="7">
        <v>1</v>
      </c>
    </row>
    <row r="68" spans="1:119" ht="12.75">
      <c r="A68" s="4">
        <f t="shared" si="2"/>
        <v>67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1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1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0</v>
      </c>
      <c r="DF68" s="7">
        <v>0</v>
      </c>
      <c r="DG68" s="7">
        <v>0</v>
      </c>
      <c r="DH68" s="7">
        <v>0</v>
      </c>
      <c r="DI68" s="7">
        <v>0</v>
      </c>
      <c r="DJ68" s="7">
        <v>0</v>
      </c>
      <c r="DK68" s="7">
        <v>0</v>
      </c>
      <c r="DL68" s="7">
        <v>0</v>
      </c>
      <c r="DM68" s="7">
        <v>0</v>
      </c>
      <c r="DN68" s="7">
        <v>0</v>
      </c>
      <c r="DO68" s="7">
        <v>0</v>
      </c>
    </row>
    <row r="69" spans="1:119" ht="12.75">
      <c r="A69" s="4">
        <f t="shared" si="2"/>
        <v>68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1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1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v>0</v>
      </c>
      <c r="DA69" s="7">
        <v>0</v>
      </c>
      <c r="DB69" s="7">
        <v>1</v>
      </c>
      <c r="DC69" s="7">
        <v>1</v>
      </c>
      <c r="DD69" s="7">
        <v>0</v>
      </c>
      <c r="DE69" s="7">
        <v>0</v>
      </c>
      <c r="DF69" s="7">
        <v>0</v>
      </c>
      <c r="DG69" s="7">
        <v>0</v>
      </c>
      <c r="DH69" s="7">
        <v>0</v>
      </c>
      <c r="DI69" s="7">
        <v>0</v>
      </c>
      <c r="DJ69" s="7">
        <v>0</v>
      </c>
      <c r="DK69" s="7">
        <v>0</v>
      </c>
      <c r="DL69" s="7">
        <v>0</v>
      </c>
      <c r="DM69" s="7">
        <v>1</v>
      </c>
      <c r="DN69" s="7">
        <v>0</v>
      </c>
      <c r="DO69" s="7">
        <v>1</v>
      </c>
    </row>
    <row r="70" spans="1:119" ht="12.75">
      <c r="A70" s="4">
        <f t="shared" si="2"/>
        <v>69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1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1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1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1</v>
      </c>
      <c r="DC70" s="7">
        <v>1</v>
      </c>
      <c r="DD70" s="7">
        <v>0</v>
      </c>
      <c r="DE70" s="7">
        <v>0</v>
      </c>
      <c r="DF70" s="7">
        <v>0</v>
      </c>
      <c r="DG70" s="7">
        <v>0</v>
      </c>
      <c r="DH70" s="7">
        <v>1</v>
      </c>
      <c r="DI70" s="7">
        <v>0</v>
      </c>
      <c r="DJ70" s="7">
        <v>0</v>
      </c>
      <c r="DK70" s="7">
        <v>0</v>
      </c>
      <c r="DL70" s="7">
        <v>0</v>
      </c>
      <c r="DM70" s="7">
        <v>0</v>
      </c>
      <c r="DN70" s="7">
        <v>0</v>
      </c>
      <c r="DO70" s="7">
        <v>1</v>
      </c>
    </row>
    <row r="71" spans="1:119" ht="12.75">
      <c r="A71" s="4">
        <f t="shared" si="2"/>
        <v>70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1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1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1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  <c r="DE71" s="7">
        <v>0</v>
      </c>
      <c r="DF71" s="7">
        <v>0</v>
      </c>
      <c r="DG71" s="7">
        <v>0</v>
      </c>
      <c r="DH71" s="7">
        <v>0</v>
      </c>
      <c r="DI71" s="7">
        <v>0</v>
      </c>
      <c r="DJ71" s="7">
        <v>0</v>
      </c>
      <c r="DK71" s="7">
        <v>0</v>
      </c>
      <c r="DL71" s="7">
        <v>0</v>
      </c>
      <c r="DM71" s="7">
        <v>0</v>
      </c>
      <c r="DN71" s="7">
        <v>0</v>
      </c>
      <c r="DO71" s="7">
        <v>1</v>
      </c>
    </row>
    <row r="72" spans="1:119" ht="12.75">
      <c r="A72" s="4">
        <f t="shared" si="2"/>
        <v>71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1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1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1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7">
        <v>0</v>
      </c>
      <c r="DF72" s="7">
        <v>0</v>
      </c>
      <c r="DG72" s="7">
        <v>0</v>
      </c>
      <c r="DH72" s="7">
        <v>1</v>
      </c>
      <c r="DI72" s="7">
        <v>0</v>
      </c>
      <c r="DJ72" s="7">
        <v>0</v>
      </c>
      <c r="DK72" s="7">
        <v>0</v>
      </c>
      <c r="DL72" s="7">
        <v>0</v>
      </c>
      <c r="DM72" s="7">
        <v>0</v>
      </c>
      <c r="DN72" s="7">
        <v>0</v>
      </c>
      <c r="DO72" s="7">
        <v>1</v>
      </c>
    </row>
    <row r="73" spans="1:119" ht="12.75">
      <c r="A73" s="4">
        <f t="shared" si="2"/>
        <v>72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1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  <c r="DE73" s="7">
        <v>0</v>
      </c>
      <c r="DF73" s="7">
        <v>0</v>
      </c>
      <c r="DG73" s="7">
        <v>0</v>
      </c>
      <c r="DH73" s="7">
        <v>0</v>
      </c>
      <c r="DI73" s="7">
        <v>0</v>
      </c>
      <c r="DJ73" s="7">
        <v>0</v>
      </c>
      <c r="DK73" s="7">
        <v>0</v>
      </c>
      <c r="DL73" s="7">
        <v>0</v>
      </c>
      <c r="DM73" s="7">
        <v>0</v>
      </c>
      <c r="DN73" s="7">
        <v>0</v>
      </c>
      <c r="DO73" s="7">
        <v>0</v>
      </c>
    </row>
    <row r="74" spans="1:119" ht="12.75">
      <c r="A74" s="4">
        <f t="shared" si="2"/>
        <v>73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1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1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1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1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  <c r="DE74" s="7">
        <v>0</v>
      </c>
      <c r="DF74" s="7">
        <v>0</v>
      </c>
      <c r="DG74" s="7">
        <v>0</v>
      </c>
      <c r="DH74" s="7">
        <v>0</v>
      </c>
      <c r="DI74" s="7">
        <v>0</v>
      </c>
      <c r="DJ74" s="7">
        <v>0</v>
      </c>
      <c r="DK74" s="7">
        <v>0</v>
      </c>
      <c r="DL74" s="7">
        <v>0</v>
      </c>
      <c r="DM74" s="7">
        <v>0</v>
      </c>
      <c r="DN74" s="7">
        <v>0</v>
      </c>
      <c r="DO74" s="7">
        <v>0</v>
      </c>
    </row>
    <row r="75" spans="1:119" ht="12.75">
      <c r="A75" s="4">
        <f t="shared" si="2"/>
        <v>74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1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1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1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1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1</v>
      </c>
      <c r="DD75" s="7">
        <v>0</v>
      </c>
      <c r="DE75" s="7">
        <v>0</v>
      </c>
      <c r="DF75" s="7">
        <v>1</v>
      </c>
      <c r="DG75" s="7">
        <v>0</v>
      </c>
      <c r="DH75" s="7">
        <v>1</v>
      </c>
      <c r="DI75" s="7">
        <v>0</v>
      </c>
      <c r="DJ75" s="7">
        <v>0</v>
      </c>
      <c r="DK75" s="7">
        <v>0</v>
      </c>
      <c r="DL75" s="7">
        <v>0</v>
      </c>
      <c r="DM75" s="7">
        <v>0</v>
      </c>
      <c r="DN75" s="7">
        <v>0</v>
      </c>
      <c r="DO75" s="7">
        <v>1</v>
      </c>
    </row>
    <row r="76" spans="1:119" ht="12.75">
      <c r="A76" s="4">
        <f t="shared" si="2"/>
        <v>75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1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v>0</v>
      </c>
      <c r="DA76" s="7">
        <v>0</v>
      </c>
      <c r="DB76" s="7">
        <v>0</v>
      </c>
      <c r="DC76" s="7">
        <v>0</v>
      </c>
      <c r="DD76" s="7">
        <v>0</v>
      </c>
      <c r="DE76" s="7">
        <v>0</v>
      </c>
      <c r="DF76" s="7">
        <v>0</v>
      </c>
      <c r="DG76" s="7">
        <v>0</v>
      </c>
      <c r="DH76" s="7">
        <v>0</v>
      </c>
      <c r="DI76" s="7">
        <v>0</v>
      </c>
      <c r="DJ76" s="7">
        <v>0</v>
      </c>
      <c r="DK76" s="7">
        <v>0</v>
      </c>
      <c r="DL76" s="7">
        <v>0</v>
      </c>
      <c r="DM76" s="7">
        <v>0</v>
      </c>
      <c r="DN76" s="7">
        <v>0</v>
      </c>
      <c r="DO76" s="7">
        <v>0</v>
      </c>
    </row>
    <row r="77" spans="1:119" ht="12.75">
      <c r="A77" s="4">
        <f t="shared" si="2"/>
        <v>76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1</v>
      </c>
      <c r="V77" s="7">
        <v>0</v>
      </c>
      <c r="W77" s="7">
        <v>0</v>
      </c>
      <c r="X77" s="7">
        <v>1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0</v>
      </c>
      <c r="CL77" s="7">
        <v>1</v>
      </c>
      <c r="CM77" s="7">
        <v>0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0</v>
      </c>
      <c r="DD77" s="7">
        <v>0</v>
      </c>
      <c r="DE77" s="7">
        <v>0</v>
      </c>
      <c r="DF77" s="7">
        <v>0</v>
      </c>
      <c r="DG77" s="7">
        <v>0</v>
      </c>
      <c r="DH77" s="7">
        <v>0</v>
      </c>
      <c r="DI77" s="7">
        <v>0</v>
      </c>
      <c r="DJ77" s="7">
        <v>0</v>
      </c>
      <c r="DK77" s="7">
        <v>0</v>
      </c>
      <c r="DL77" s="7">
        <v>0</v>
      </c>
      <c r="DM77" s="7">
        <v>0</v>
      </c>
      <c r="DN77" s="7">
        <v>0</v>
      </c>
      <c r="DO77" s="7">
        <v>1</v>
      </c>
    </row>
    <row r="78" spans="1:119" ht="12.75">
      <c r="A78" s="4">
        <f t="shared" si="2"/>
        <v>77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1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7">
        <v>0</v>
      </c>
      <c r="DG78" s="7">
        <v>0</v>
      </c>
      <c r="DH78" s="7">
        <v>1</v>
      </c>
      <c r="DI78" s="7">
        <v>0</v>
      </c>
      <c r="DJ78" s="7">
        <v>0</v>
      </c>
      <c r="DK78" s="7">
        <v>0</v>
      </c>
      <c r="DL78" s="7">
        <v>0</v>
      </c>
      <c r="DM78" s="7">
        <v>0</v>
      </c>
      <c r="DN78" s="7">
        <v>0</v>
      </c>
      <c r="DO78" s="7">
        <v>1</v>
      </c>
    </row>
    <row r="79" spans="1:119" ht="12.75">
      <c r="A79" s="4">
        <f t="shared" si="2"/>
        <v>78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1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1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1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1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1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1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0</v>
      </c>
      <c r="DF79" s="7">
        <v>0</v>
      </c>
      <c r="DG79" s="7">
        <v>0</v>
      </c>
      <c r="DH79" s="7">
        <v>1</v>
      </c>
      <c r="DI79" s="7">
        <v>0</v>
      </c>
      <c r="DJ79" s="7">
        <v>0</v>
      </c>
      <c r="DK79" s="7">
        <v>1</v>
      </c>
      <c r="DL79" s="7">
        <v>0</v>
      </c>
      <c r="DM79" s="7">
        <v>0</v>
      </c>
      <c r="DN79" s="7">
        <v>0</v>
      </c>
      <c r="DO79" s="7">
        <v>1</v>
      </c>
    </row>
    <row r="80" spans="1:119" ht="12.75">
      <c r="A80" s="4">
        <f t="shared" si="2"/>
        <v>79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1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  <c r="DE80" s="7">
        <v>0</v>
      </c>
      <c r="DF80" s="7">
        <v>0</v>
      </c>
      <c r="DG80" s="7">
        <v>0</v>
      </c>
      <c r="DH80" s="7">
        <v>0</v>
      </c>
      <c r="DI80" s="7">
        <v>0</v>
      </c>
      <c r="DJ80" s="7">
        <v>0</v>
      </c>
      <c r="DK80" s="7">
        <v>0</v>
      </c>
      <c r="DL80" s="7">
        <v>0</v>
      </c>
      <c r="DM80" s="7">
        <v>0</v>
      </c>
      <c r="DN80" s="7">
        <v>0</v>
      </c>
      <c r="DO80" s="7">
        <v>0</v>
      </c>
    </row>
    <row r="81" spans="1:119" ht="12.75">
      <c r="A81" s="4">
        <f t="shared" si="2"/>
        <v>80</v>
      </c>
      <c r="B81" s="7">
        <v>1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1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1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>
        <v>0</v>
      </c>
      <c r="CO81" s="7">
        <v>0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v>0</v>
      </c>
      <c r="DA81" s="7">
        <v>0</v>
      </c>
      <c r="DB81" s="7">
        <v>0</v>
      </c>
      <c r="DC81" s="7">
        <v>0</v>
      </c>
      <c r="DD81" s="7">
        <v>0</v>
      </c>
      <c r="DE81" s="7">
        <v>0</v>
      </c>
      <c r="DF81" s="7">
        <v>0</v>
      </c>
      <c r="DG81" s="7">
        <v>0</v>
      </c>
      <c r="DH81" s="7">
        <v>0</v>
      </c>
      <c r="DI81" s="7">
        <v>0</v>
      </c>
      <c r="DJ81" s="7">
        <v>0</v>
      </c>
      <c r="DK81" s="7">
        <v>0</v>
      </c>
      <c r="DL81" s="7">
        <v>0</v>
      </c>
      <c r="DM81" s="7">
        <v>0</v>
      </c>
      <c r="DN81" s="7">
        <v>0</v>
      </c>
      <c r="DO81" s="7">
        <v>0</v>
      </c>
    </row>
    <row r="82" spans="1:119" ht="12.75">
      <c r="A82" s="4">
        <f t="shared" si="2"/>
        <v>81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1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1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1</v>
      </c>
      <c r="DC82" s="7">
        <v>1</v>
      </c>
      <c r="DD82" s="7">
        <v>0</v>
      </c>
      <c r="DE82" s="7">
        <v>0</v>
      </c>
      <c r="DF82" s="7">
        <v>0</v>
      </c>
      <c r="DG82" s="7">
        <v>0</v>
      </c>
      <c r="DH82" s="7">
        <v>0</v>
      </c>
      <c r="DI82" s="7">
        <v>0</v>
      </c>
      <c r="DJ82" s="7">
        <v>0</v>
      </c>
      <c r="DK82" s="7">
        <v>0</v>
      </c>
      <c r="DL82" s="7">
        <v>0</v>
      </c>
      <c r="DM82" s="7">
        <v>0</v>
      </c>
      <c r="DN82" s="7">
        <v>0</v>
      </c>
      <c r="DO82" s="7">
        <v>0</v>
      </c>
    </row>
    <row r="83" spans="1:119" ht="12.75">
      <c r="A83" s="4">
        <f t="shared" si="2"/>
        <v>82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1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0</v>
      </c>
      <c r="DF83" s="7">
        <v>0</v>
      </c>
      <c r="DG83" s="7">
        <v>0</v>
      </c>
      <c r="DH83" s="7">
        <v>0</v>
      </c>
      <c r="DI83" s="7">
        <v>0</v>
      </c>
      <c r="DJ83" s="7">
        <v>0</v>
      </c>
      <c r="DK83" s="7">
        <v>0</v>
      </c>
      <c r="DL83" s="7">
        <v>0</v>
      </c>
      <c r="DM83" s="7">
        <v>0</v>
      </c>
      <c r="DN83" s="7">
        <v>0</v>
      </c>
      <c r="DO83" s="7">
        <v>0</v>
      </c>
    </row>
    <row r="84" spans="1:119" ht="12.75">
      <c r="A84" s="4">
        <f t="shared" si="2"/>
        <v>83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1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1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  <c r="DE84" s="7">
        <v>0</v>
      </c>
      <c r="DF84" s="7">
        <v>0</v>
      </c>
      <c r="DG84" s="7">
        <v>0</v>
      </c>
      <c r="DH84" s="7">
        <v>0</v>
      </c>
      <c r="DI84" s="7">
        <v>0</v>
      </c>
      <c r="DJ84" s="7">
        <v>0</v>
      </c>
      <c r="DK84" s="7">
        <v>0</v>
      </c>
      <c r="DL84" s="7">
        <v>0</v>
      </c>
      <c r="DM84" s="7">
        <v>0</v>
      </c>
      <c r="DN84" s="7">
        <v>0</v>
      </c>
      <c r="DO84" s="7">
        <v>0</v>
      </c>
    </row>
    <row r="85" spans="1:119" ht="12.75">
      <c r="A85" s="4">
        <f t="shared" si="2"/>
        <v>84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1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0</v>
      </c>
      <c r="DF85" s="7">
        <v>0</v>
      </c>
      <c r="DG85" s="7">
        <v>0</v>
      </c>
      <c r="DH85" s="7">
        <v>0</v>
      </c>
      <c r="DI85" s="7">
        <v>0</v>
      </c>
      <c r="DJ85" s="7">
        <v>0</v>
      </c>
      <c r="DK85" s="7">
        <v>0</v>
      </c>
      <c r="DL85" s="7">
        <v>0</v>
      </c>
      <c r="DM85" s="7">
        <v>0</v>
      </c>
      <c r="DN85" s="7">
        <v>0</v>
      </c>
      <c r="DO85" s="7">
        <v>0</v>
      </c>
    </row>
    <row r="86" spans="1:119" ht="12.75">
      <c r="A86" s="4">
        <f t="shared" si="2"/>
        <v>85</v>
      </c>
      <c r="B86" s="7">
        <v>0</v>
      </c>
      <c r="C86" s="7">
        <v>1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1</v>
      </c>
      <c r="K86" s="7">
        <v>1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1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1</v>
      </c>
      <c r="BZ86" s="7">
        <v>0</v>
      </c>
      <c r="CA86" s="7">
        <v>0</v>
      </c>
      <c r="CB86" s="7">
        <v>0</v>
      </c>
      <c r="CC86" s="7">
        <v>1</v>
      </c>
      <c r="CD86" s="7">
        <v>1</v>
      </c>
      <c r="CE86" s="7">
        <v>0</v>
      </c>
      <c r="CF86" s="7">
        <v>0</v>
      </c>
      <c r="CG86" s="7">
        <v>0</v>
      </c>
      <c r="CH86" s="7">
        <v>1</v>
      </c>
      <c r="CI86" s="7">
        <v>0</v>
      </c>
      <c r="CJ86" s="7">
        <v>0</v>
      </c>
      <c r="CK86" s="7">
        <v>0</v>
      </c>
      <c r="CL86" s="7">
        <v>1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1</v>
      </c>
      <c r="DC86" s="7">
        <v>0</v>
      </c>
      <c r="DD86" s="7">
        <v>0</v>
      </c>
      <c r="DE86" s="7">
        <v>0</v>
      </c>
      <c r="DF86" s="7">
        <v>0</v>
      </c>
      <c r="DG86" s="7">
        <v>0</v>
      </c>
      <c r="DH86" s="7">
        <v>0</v>
      </c>
      <c r="DI86" s="7">
        <v>0</v>
      </c>
      <c r="DJ86" s="7">
        <v>0</v>
      </c>
      <c r="DK86" s="7">
        <v>0</v>
      </c>
      <c r="DL86" s="7">
        <v>0</v>
      </c>
      <c r="DM86" s="7">
        <v>1</v>
      </c>
      <c r="DN86" s="7">
        <v>0</v>
      </c>
      <c r="DO86" s="7">
        <v>0</v>
      </c>
    </row>
    <row r="87" spans="1:119" ht="12.75">
      <c r="A87" s="4">
        <f t="shared" si="2"/>
        <v>86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1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  <c r="DC87" s="7">
        <v>0</v>
      </c>
      <c r="DD87" s="7">
        <v>0</v>
      </c>
      <c r="DE87" s="7">
        <v>0</v>
      </c>
      <c r="DF87" s="7">
        <v>0</v>
      </c>
      <c r="DG87" s="7">
        <v>0</v>
      </c>
      <c r="DH87" s="7">
        <v>0</v>
      </c>
      <c r="DI87" s="7">
        <v>0</v>
      </c>
      <c r="DJ87" s="7">
        <v>0</v>
      </c>
      <c r="DK87" s="7">
        <v>0</v>
      </c>
      <c r="DL87" s="7">
        <v>0</v>
      </c>
      <c r="DM87" s="7">
        <v>0</v>
      </c>
      <c r="DN87" s="7">
        <v>0</v>
      </c>
      <c r="DO87" s="7">
        <v>0</v>
      </c>
    </row>
    <row r="88" spans="1:119" ht="12.75">
      <c r="A88" s="4">
        <f t="shared" si="2"/>
        <v>87</v>
      </c>
      <c r="B88" s="7">
        <v>1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1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0</v>
      </c>
      <c r="DF88" s="7">
        <v>0</v>
      </c>
      <c r="DG88" s="7">
        <v>0</v>
      </c>
      <c r="DH88" s="7">
        <v>0</v>
      </c>
      <c r="DI88" s="7">
        <v>0</v>
      </c>
      <c r="DJ88" s="7">
        <v>0</v>
      </c>
      <c r="DK88" s="7">
        <v>0</v>
      </c>
      <c r="DL88" s="7">
        <v>0</v>
      </c>
      <c r="DM88" s="7">
        <v>0</v>
      </c>
      <c r="DN88" s="7">
        <v>0</v>
      </c>
      <c r="DO88" s="7">
        <v>0</v>
      </c>
    </row>
    <row r="89" spans="1:119" ht="12.75">
      <c r="A89" s="4">
        <f t="shared" si="2"/>
        <v>88</v>
      </c>
      <c r="B89" s="7">
        <v>0</v>
      </c>
      <c r="C89" s="7">
        <v>0</v>
      </c>
      <c r="D89" s="7">
        <v>1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1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1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1</v>
      </c>
      <c r="CD89" s="7">
        <v>0</v>
      </c>
      <c r="CE89" s="7">
        <v>0</v>
      </c>
      <c r="CF89" s="7">
        <v>0</v>
      </c>
      <c r="CG89" s="7">
        <v>0</v>
      </c>
      <c r="CH89" s="7">
        <v>1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  <c r="DE89" s="7">
        <v>0</v>
      </c>
      <c r="DF89" s="7">
        <v>0</v>
      </c>
      <c r="DG89" s="7">
        <v>0</v>
      </c>
      <c r="DH89" s="7">
        <v>0</v>
      </c>
      <c r="DI89" s="7">
        <v>0</v>
      </c>
      <c r="DJ89" s="7">
        <v>0</v>
      </c>
      <c r="DK89" s="7">
        <v>0</v>
      </c>
      <c r="DL89" s="7">
        <v>0</v>
      </c>
      <c r="DM89" s="7">
        <v>0</v>
      </c>
      <c r="DN89" s="7">
        <v>0</v>
      </c>
      <c r="DO89" s="7">
        <v>0</v>
      </c>
    </row>
    <row r="90" spans="1:119" ht="12.75">
      <c r="A90" s="4">
        <f t="shared" si="2"/>
        <v>89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1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1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1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7">
        <v>0</v>
      </c>
      <c r="DF90" s="7">
        <v>0</v>
      </c>
      <c r="DG90" s="7">
        <v>0</v>
      </c>
      <c r="DH90" s="7">
        <v>0</v>
      </c>
      <c r="DI90" s="7">
        <v>0</v>
      </c>
      <c r="DJ90" s="7">
        <v>0</v>
      </c>
      <c r="DK90" s="7">
        <v>0</v>
      </c>
      <c r="DL90" s="7">
        <v>0</v>
      </c>
      <c r="DM90" s="7">
        <v>0</v>
      </c>
      <c r="DN90" s="7">
        <v>0</v>
      </c>
      <c r="DO90" s="7">
        <v>0</v>
      </c>
    </row>
    <row r="91" spans="1:119" ht="12.75">
      <c r="A91" s="4">
        <f t="shared" si="2"/>
        <v>90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1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0</v>
      </c>
      <c r="CQ91" s="7">
        <v>0</v>
      </c>
      <c r="CR91" s="7">
        <v>1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7">
        <v>1</v>
      </c>
      <c r="DC91" s="7">
        <v>0</v>
      </c>
      <c r="DD91" s="7">
        <v>0</v>
      </c>
      <c r="DE91" s="7">
        <v>0</v>
      </c>
      <c r="DF91" s="7">
        <v>0</v>
      </c>
      <c r="DG91" s="7">
        <v>0</v>
      </c>
      <c r="DH91" s="7">
        <v>0</v>
      </c>
      <c r="DI91" s="7">
        <v>0</v>
      </c>
      <c r="DJ91" s="7">
        <v>0</v>
      </c>
      <c r="DK91" s="7">
        <v>0</v>
      </c>
      <c r="DL91" s="7">
        <v>1</v>
      </c>
      <c r="DM91" s="7">
        <v>0</v>
      </c>
      <c r="DN91" s="7">
        <v>0</v>
      </c>
      <c r="DO91" s="7">
        <v>0</v>
      </c>
    </row>
    <row r="92" spans="1:119" ht="12.75">
      <c r="A92" s="4">
        <f t="shared" si="2"/>
        <v>91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1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7">
        <v>0</v>
      </c>
      <c r="DB92" s="7">
        <v>0</v>
      </c>
      <c r="DC92" s="7">
        <v>0</v>
      </c>
      <c r="DD92" s="7">
        <v>0</v>
      </c>
      <c r="DE92" s="7">
        <v>0</v>
      </c>
      <c r="DF92" s="7">
        <v>0</v>
      </c>
      <c r="DG92" s="7">
        <v>0</v>
      </c>
      <c r="DH92" s="7">
        <v>0</v>
      </c>
      <c r="DI92" s="7">
        <v>0</v>
      </c>
      <c r="DJ92" s="7">
        <v>0</v>
      </c>
      <c r="DK92" s="7">
        <v>0</v>
      </c>
      <c r="DL92" s="7">
        <v>0</v>
      </c>
      <c r="DM92" s="7">
        <v>0</v>
      </c>
      <c r="DN92" s="7">
        <v>0</v>
      </c>
      <c r="DO92" s="7">
        <v>0</v>
      </c>
    </row>
    <row r="93" spans="1:119" ht="12.75">
      <c r="A93" s="4">
        <f t="shared" si="2"/>
        <v>92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1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1</v>
      </c>
      <c r="CI93" s="7">
        <v>0</v>
      </c>
      <c r="CJ93" s="7">
        <v>1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0</v>
      </c>
      <c r="CY93" s="7">
        <v>0</v>
      </c>
      <c r="CZ93" s="7">
        <v>0</v>
      </c>
      <c r="DA93" s="7">
        <v>0</v>
      </c>
      <c r="DB93" s="7">
        <v>0</v>
      </c>
      <c r="DC93" s="7">
        <v>0</v>
      </c>
      <c r="DD93" s="7">
        <v>0</v>
      </c>
      <c r="DE93" s="7">
        <v>0</v>
      </c>
      <c r="DF93" s="7">
        <v>0</v>
      </c>
      <c r="DG93" s="7">
        <v>0</v>
      </c>
      <c r="DH93" s="7">
        <v>0</v>
      </c>
      <c r="DI93" s="7">
        <v>0</v>
      </c>
      <c r="DJ93" s="7">
        <v>0</v>
      </c>
      <c r="DK93" s="7">
        <v>0</v>
      </c>
      <c r="DL93" s="7">
        <v>0</v>
      </c>
      <c r="DM93" s="7">
        <v>0</v>
      </c>
      <c r="DN93" s="7">
        <v>0</v>
      </c>
      <c r="DO93" s="7">
        <v>0</v>
      </c>
    </row>
    <row r="94" spans="1:119" ht="12.75">
      <c r="A94" s="4">
        <f t="shared" si="2"/>
        <v>93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1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1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1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1</v>
      </c>
      <c r="BZ94" s="7">
        <v>0</v>
      </c>
      <c r="CA94" s="7">
        <v>0</v>
      </c>
      <c r="CB94" s="7">
        <v>0</v>
      </c>
      <c r="CC94" s="7">
        <v>1</v>
      </c>
      <c r="CD94" s="7">
        <v>1</v>
      </c>
      <c r="CE94" s="7">
        <v>0</v>
      </c>
      <c r="CF94" s="7">
        <v>0</v>
      </c>
      <c r="CG94" s="7">
        <v>0</v>
      </c>
      <c r="CH94" s="7">
        <v>1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  <c r="DE94" s="7">
        <v>0</v>
      </c>
      <c r="DF94" s="7">
        <v>0</v>
      </c>
      <c r="DG94" s="7">
        <v>0</v>
      </c>
      <c r="DH94" s="7">
        <v>0</v>
      </c>
      <c r="DI94" s="7">
        <v>0</v>
      </c>
      <c r="DJ94" s="7">
        <v>0</v>
      </c>
      <c r="DK94" s="7">
        <v>0</v>
      </c>
      <c r="DL94" s="7">
        <v>0</v>
      </c>
      <c r="DM94" s="7">
        <v>0</v>
      </c>
      <c r="DN94" s="7">
        <v>0</v>
      </c>
      <c r="DO94" s="7">
        <v>0</v>
      </c>
    </row>
    <row r="95" spans="1:119" ht="12.75">
      <c r="A95" s="4">
        <f t="shared" si="2"/>
        <v>94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1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0</v>
      </c>
      <c r="DC95" s="7">
        <v>0</v>
      </c>
      <c r="DD95" s="7">
        <v>0</v>
      </c>
      <c r="DE95" s="7">
        <v>0</v>
      </c>
      <c r="DF95" s="7">
        <v>0</v>
      </c>
      <c r="DG95" s="7">
        <v>0</v>
      </c>
      <c r="DH95" s="7">
        <v>0</v>
      </c>
      <c r="DI95" s="7">
        <v>0</v>
      </c>
      <c r="DJ95" s="7">
        <v>0</v>
      </c>
      <c r="DK95" s="7">
        <v>0</v>
      </c>
      <c r="DL95" s="7">
        <v>0</v>
      </c>
      <c r="DM95" s="7">
        <v>0</v>
      </c>
      <c r="DN95" s="7">
        <v>0</v>
      </c>
      <c r="DO95" s="7">
        <v>0</v>
      </c>
    </row>
    <row r="96" spans="1:119" ht="12.75">
      <c r="A96" s="4">
        <f t="shared" si="2"/>
        <v>95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1</v>
      </c>
      <c r="CE96" s="7">
        <v>0</v>
      </c>
      <c r="CF96" s="7">
        <v>0</v>
      </c>
      <c r="CG96" s="7">
        <v>0</v>
      </c>
      <c r="CH96" s="7">
        <v>1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1</v>
      </c>
      <c r="CU96" s="7">
        <v>1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0</v>
      </c>
      <c r="DB96" s="7">
        <v>0</v>
      </c>
      <c r="DC96" s="7">
        <v>0</v>
      </c>
      <c r="DD96" s="7">
        <v>0</v>
      </c>
      <c r="DE96" s="7">
        <v>0</v>
      </c>
      <c r="DF96" s="7">
        <v>0</v>
      </c>
      <c r="DG96" s="7">
        <v>0</v>
      </c>
      <c r="DH96" s="7">
        <v>0</v>
      </c>
      <c r="DI96" s="7">
        <v>0</v>
      </c>
      <c r="DJ96" s="7">
        <v>0</v>
      </c>
      <c r="DK96" s="7">
        <v>0</v>
      </c>
      <c r="DL96" s="7">
        <v>0</v>
      </c>
      <c r="DM96" s="7">
        <v>1</v>
      </c>
      <c r="DN96" s="7">
        <v>0</v>
      </c>
      <c r="DO96" s="7">
        <v>0</v>
      </c>
    </row>
    <row r="97" spans="1:119" ht="12.75">
      <c r="A97" s="4">
        <f t="shared" si="2"/>
        <v>96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1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1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  <c r="DE97" s="7">
        <v>0</v>
      </c>
      <c r="DF97" s="7">
        <v>0</v>
      </c>
      <c r="DG97" s="7">
        <v>0</v>
      </c>
      <c r="DH97" s="7">
        <v>0</v>
      </c>
      <c r="DI97" s="7">
        <v>0</v>
      </c>
      <c r="DJ97" s="7">
        <v>0</v>
      </c>
      <c r="DK97" s="7">
        <v>0</v>
      </c>
      <c r="DL97" s="7">
        <v>0</v>
      </c>
      <c r="DM97" s="7">
        <v>0</v>
      </c>
      <c r="DN97" s="7">
        <v>0</v>
      </c>
      <c r="DO97" s="7">
        <v>0</v>
      </c>
    </row>
    <row r="98" spans="1:119" ht="12.75">
      <c r="A98" s="4">
        <f t="shared" si="2"/>
        <v>97</v>
      </c>
      <c r="B98" s="7">
        <v>0</v>
      </c>
      <c r="C98" s="7">
        <v>0</v>
      </c>
      <c r="D98" s="7">
        <v>0</v>
      </c>
      <c r="E98" s="7">
        <v>0</v>
      </c>
      <c r="F98" s="7">
        <v>1</v>
      </c>
      <c r="G98" s="7">
        <v>0</v>
      </c>
      <c r="H98" s="7">
        <v>0</v>
      </c>
      <c r="I98" s="7">
        <v>0</v>
      </c>
      <c r="J98" s="7">
        <v>1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1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1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1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</row>
    <row r="99" spans="1:119" ht="12.75">
      <c r="A99" s="4">
        <f aca="true" t="shared" si="3" ref="A99:A129">A98+1</f>
        <v>98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1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</row>
    <row r="100" spans="1:119" ht="12.75">
      <c r="A100" s="4">
        <f t="shared" si="3"/>
        <v>99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1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1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1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1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1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>
        <v>0</v>
      </c>
      <c r="DD100" s="7">
        <v>0</v>
      </c>
      <c r="DE100" s="7">
        <v>0</v>
      </c>
      <c r="DF100" s="7">
        <v>0</v>
      </c>
      <c r="DG100" s="7">
        <v>0</v>
      </c>
      <c r="DH100" s="7">
        <v>0</v>
      </c>
      <c r="DI100" s="7">
        <v>0</v>
      </c>
      <c r="DJ100" s="7">
        <v>0</v>
      </c>
      <c r="DK100" s="7">
        <v>0</v>
      </c>
      <c r="DL100" s="7">
        <v>0</v>
      </c>
      <c r="DM100" s="7">
        <v>0</v>
      </c>
      <c r="DN100" s="7">
        <v>0</v>
      </c>
      <c r="DO100" s="7">
        <v>0</v>
      </c>
    </row>
    <row r="101" spans="1:119" ht="12.75">
      <c r="A101" s="4">
        <f t="shared" si="3"/>
        <v>100</v>
      </c>
      <c r="B101" s="7">
        <v>0</v>
      </c>
      <c r="C101" s="7">
        <v>0</v>
      </c>
      <c r="D101" s="7">
        <v>0</v>
      </c>
      <c r="E101" s="7">
        <v>0</v>
      </c>
      <c r="F101" s="7">
        <v>1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1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1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1</v>
      </c>
      <c r="BZ101" s="7">
        <v>0</v>
      </c>
      <c r="CA101" s="7">
        <v>0</v>
      </c>
      <c r="CB101" s="7">
        <v>0</v>
      </c>
      <c r="CC101" s="7">
        <v>0</v>
      </c>
      <c r="CD101" s="7">
        <v>1</v>
      </c>
      <c r="CE101" s="7">
        <v>0</v>
      </c>
      <c r="CF101" s="7">
        <v>0</v>
      </c>
      <c r="CG101" s="7">
        <v>0</v>
      </c>
      <c r="CH101" s="7">
        <v>1</v>
      </c>
      <c r="CI101" s="7">
        <v>0</v>
      </c>
      <c r="CJ101" s="7">
        <v>0</v>
      </c>
      <c r="CK101" s="7">
        <v>0</v>
      </c>
      <c r="CL101" s="7">
        <v>0</v>
      </c>
      <c r="CM101" s="7">
        <v>1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1</v>
      </c>
      <c r="CX101" s="7">
        <v>1</v>
      </c>
      <c r="CY101" s="7">
        <v>0</v>
      </c>
      <c r="CZ101" s="7">
        <v>0</v>
      </c>
      <c r="DA101" s="7">
        <v>0</v>
      </c>
      <c r="DB101" s="7">
        <v>0</v>
      </c>
      <c r="DC101" s="7">
        <v>0</v>
      </c>
      <c r="DD101" s="7">
        <v>0</v>
      </c>
      <c r="DE101" s="7">
        <v>0</v>
      </c>
      <c r="DF101" s="7">
        <v>0</v>
      </c>
      <c r="DG101" s="7">
        <v>0</v>
      </c>
      <c r="DH101" s="7">
        <v>0</v>
      </c>
      <c r="DI101" s="7">
        <v>0</v>
      </c>
      <c r="DJ101" s="7">
        <v>0</v>
      </c>
      <c r="DK101" s="7">
        <v>0</v>
      </c>
      <c r="DL101" s="7">
        <v>0</v>
      </c>
      <c r="DM101" s="7">
        <v>1</v>
      </c>
      <c r="DN101" s="7">
        <v>0</v>
      </c>
      <c r="DO101" s="7">
        <v>0</v>
      </c>
    </row>
    <row r="102" spans="1:119" ht="12.75">
      <c r="A102" s="4">
        <f t="shared" si="3"/>
        <v>101</v>
      </c>
      <c r="B102" s="7">
        <v>0</v>
      </c>
      <c r="C102" s="7">
        <v>1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1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  <c r="DE102" s="7">
        <v>0</v>
      </c>
      <c r="DF102" s="7">
        <v>0</v>
      </c>
      <c r="DG102" s="7">
        <v>0</v>
      </c>
      <c r="DH102" s="7">
        <v>0</v>
      </c>
      <c r="DI102" s="7">
        <v>0</v>
      </c>
      <c r="DJ102" s="7">
        <v>0</v>
      </c>
      <c r="DK102" s="7">
        <v>0</v>
      </c>
      <c r="DL102" s="7">
        <v>0</v>
      </c>
      <c r="DM102" s="7">
        <v>0</v>
      </c>
      <c r="DN102" s="7">
        <v>0</v>
      </c>
      <c r="DO102" s="7">
        <v>0</v>
      </c>
    </row>
    <row r="103" spans="1:119" ht="12.75">
      <c r="A103" s="4">
        <f t="shared" si="3"/>
        <v>102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1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  <c r="CY103" s="7">
        <v>0</v>
      </c>
      <c r="CZ103" s="7">
        <v>1</v>
      </c>
      <c r="DA103" s="7">
        <v>0</v>
      </c>
      <c r="DB103" s="7">
        <v>0</v>
      </c>
      <c r="DC103" s="7">
        <v>0</v>
      </c>
      <c r="DD103" s="7">
        <v>0</v>
      </c>
      <c r="DE103" s="7">
        <v>0</v>
      </c>
      <c r="DF103" s="7">
        <v>0</v>
      </c>
      <c r="DG103" s="7">
        <v>0</v>
      </c>
      <c r="DH103" s="7">
        <v>0</v>
      </c>
      <c r="DI103" s="7">
        <v>0</v>
      </c>
      <c r="DJ103" s="7">
        <v>0</v>
      </c>
      <c r="DK103" s="7">
        <v>0</v>
      </c>
      <c r="DL103" s="7">
        <v>0</v>
      </c>
      <c r="DM103" s="7">
        <v>0</v>
      </c>
      <c r="DN103" s="7">
        <v>0</v>
      </c>
      <c r="DO103" s="7">
        <v>0</v>
      </c>
    </row>
    <row r="104" spans="1:119" ht="12.75">
      <c r="A104" s="4">
        <f t="shared" si="3"/>
        <v>103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1</v>
      </c>
      <c r="AE104" s="7">
        <v>1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1</v>
      </c>
      <c r="BZ104" s="7">
        <v>0</v>
      </c>
      <c r="CA104" s="7">
        <v>0</v>
      </c>
      <c r="CB104" s="7">
        <v>0</v>
      </c>
      <c r="CC104" s="7">
        <v>0</v>
      </c>
      <c r="CD104" s="7">
        <v>1</v>
      </c>
      <c r="CE104" s="7">
        <v>0</v>
      </c>
      <c r="CF104" s="7">
        <v>0</v>
      </c>
      <c r="CG104" s="7">
        <v>0</v>
      </c>
      <c r="CH104" s="7">
        <v>1</v>
      </c>
      <c r="CI104" s="7">
        <v>0</v>
      </c>
      <c r="CJ104" s="7">
        <v>0</v>
      </c>
      <c r="CK104" s="7">
        <v>0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0</v>
      </c>
      <c r="DB104" s="7">
        <v>0</v>
      </c>
      <c r="DC104" s="7">
        <v>0</v>
      </c>
      <c r="DD104" s="7">
        <v>0</v>
      </c>
      <c r="DE104" s="7">
        <v>0</v>
      </c>
      <c r="DF104" s="7">
        <v>0</v>
      </c>
      <c r="DG104" s="7">
        <v>0</v>
      </c>
      <c r="DH104" s="7">
        <v>0</v>
      </c>
      <c r="DI104" s="7">
        <v>0</v>
      </c>
      <c r="DJ104" s="7">
        <v>0</v>
      </c>
      <c r="DK104" s="7">
        <v>0</v>
      </c>
      <c r="DL104" s="7">
        <v>0</v>
      </c>
      <c r="DM104" s="7">
        <v>0</v>
      </c>
      <c r="DN104" s="7">
        <v>0</v>
      </c>
      <c r="DO104" s="7">
        <v>0</v>
      </c>
    </row>
    <row r="105" spans="1:119" ht="12.75">
      <c r="A105" s="4">
        <f t="shared" si="3"/>
        <v>104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1</v>
      </c>
      <c r="AE105" s="7">
        <v>1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1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1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0</v>
      </c>
      <c r="DD105" s="7">
        <v>0</v>
      </c>
      <c r="DE105" s="7">
        <v>0</v>
      </c>
      <c r="DF105" s="7">
        <v>0</v>
      </c>
      <c r="DG105" s="7">
        <v>0</v>
      </c>
      <c r="DH105" s="7">
        <v>0</v>
      </c>
      <c r="DI105" s="7">
        <v>0</v>
      </c>
      <c r="DJ105" s="7">
        <v>0</v>
      </c>
      <c r="DK105" s="7">
        <v>0</v>
      </c>
      <c r="DL105" s="7">
        <v>0</v>
      </c>
      <c r="DM105" s="7">
        <v>0</v>
      </c>
      <c r="DN105" s="7">
        <v>0</v>
      </c>
      <c r="DO105" s="7">
        <v>0</v>
      </c>
    </row>
    <row r="106" spans="1:119" ht="12.75">
      <c r="A106" s="4">
        <f t="shared" si="3"/>
        <v>105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1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1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</row>
    <row r="107" spans="1:119" ht="12.75">
      <c r="A107" s="4">
        <f t="shared" si="3"/>
        <v>106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1</v>
      </c>
      <c r="AE107" s="7">
        <v>1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1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1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1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1</v>
      </c>
      <c r="CS107" s="7">
        <v>0</v>
      </c>
      <c r="CT107" s="7">
        <v>0</v>
      </c>
      <c r="CU107" s="7">
        <v>0</v>
      </c>
      <c r="CV107" s="7">
        <v>1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>
        <v>0</v>
      </c>
      <c r="DD107" s="7">
        <v>0</v>
      </c>
      <c r="DE107" s="7">
        <v>0</v>
      </c>
      <c r="DF107" s="7">
        <v>0</v>
      </c>
      <c r="DG107" s="7">
        <v>0</v>
      </c>
      <c r="DH107" s="7">
        <v>0</v>
      </c>
      <c r="DI107" s="7">
        <v>0</v>
      </c>
      <c r="DJ107" s="7">
        <v>0</v>
      </c>
      <c r="DK107" s="7">
        <v>0</v>
      </c>
      <c r="DL107" s="7">
        <v>0</v>
      </c>
      <c r="DM107" s="7">
        <v>0</v>
      </c>
      <c r="DN107" s="7">
        <v>0</v>
      </c>
      <c r="DO107" s="7">
        <v>0</v>
      </c>
    </row>
    <row r="108" spans="1:119" ht="12.75">
      <c r="A108" s="4">
        <f t="shared" si="3"/>
        <v>107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1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1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1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</row>
    <row r="109" spans="1:119" ht="12.75">
      <c r="A109" s="4">
        <f t="shared" si="3"/>
        <v>108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1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1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</row>
    <row r="110" spans="1:119" ht="12.75">
      <c r="A110" s="4">
        <f t="shared" si="3"/>
        <v>109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1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1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1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1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1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</row>
    <row r="111" spans="1:119" ht="12.75">
      <c r="A111" s="4">
        <f t="shared" si="3"/>
        <v>110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1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1</v>
      </c>
      <c r="AU111" s="7">
        <v>0</v>
      </c>
      <c r="AV111" s="7">
        <v>1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1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1</v>
      </c>
      <c r="CZ111" s="7">
        <v>0</v>
      </c>
      <c r="DA111" s="7">
        <v>0</v>
      </c>
      <c r="DB111" s="7">
        <v>0</v>
      </c>
      <c r="DC111" s="7">
        <v>0</v>
      </c>
      <c r="DD111" s="7">
        <v>0</v>
      </c>
      <c r="DE111" s="7">
        <v>0</v>
      </c>
      <c r="DF111" s="7">
        <v>0</v>
      </c>
      <c r="DG111" s="7">
        <v>0</v>
      </c>
      <c r="DH111" s="7">
        <v>0</v>
      </c>
      <c r="DI111" s="7">
        <v>0</v>
      </c>
      <c r="DJ111" s="7">
        <v>0</v>
      </c>
      <c r="DK111" s="7">
        <v>0</v>
      </c>
      <c r="DL111" s="7">
        <v>0</v>
      </c>
      <c r="DM111" s="7">
        <v>0</v>
      </c>
      <c r="DN111" s="7">
        <v>0</v>
      </c>
      <c r="DO111" s="7">
        <v>0</v>
      </c>
    </row>
    <row r="112" spans="1:119" ht="12.75">
      <c r="A112" s="4">
        <f t="shared" si="3"/>
        <v>111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1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  <c r="DE112" s="7">
        <v>0</v>
      </c>
      <c r="DF112" s="7">
        <v>0</v>
      </c>
      <c r="DG112" s="7">
        <v>0</v>
      </c>
      <c r="DH112" s="7">
        <v>0</v>
      </c>
      <c r="DI112" s="7">
        <v>0</v>
      </c>
      <c r="DJ112" s="7">
        <v>0</v>
      </c>
      <c r="DK112" s="7">
        <v>0</v>
      </c>
      <c r="DL112" s="7">
        <v>0</v>
      </c>
      <c r="DM112" s="7">
        <v>0</v>
      </c>
      <c r="DN112" s="7">
        <v>0</v>
      </c>
      <c r="DO112" s="7">
        <v>0</v>
      </c>
    </row>
    <row r="113" spans="1:119" ht="12.75">
      <c r="A113" s="4">
        <f t="shared" si="3"/>
        <v>112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1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1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7">
        <v>0</v>
      </c>
      <c r="DD113" s="7">
        <v>0</v>
      </c>
      <c r="DE113" s="7">
        <v>0</v>
      </c>
      <c r="DF113" s="7">
        <v>0</v>
      </c>
      <c r="DG113" s="7">
        <v>0</v>
      </c>
      <c r="DH113" s="7">
        <v>0</v>
      </c>
      <c r="DI113" s="7">
        <v>0</v>
      </c>
      <c r="DJ113" s="7">
        <v>0</v>
      </c>
      <c r="DK113" s="7">
        <v>0</v>
      </c>
      <c r="DL113" s="7">
        <v>0</v>
      </c>
      <c r="DM113" s="7">
        <v>0</v>
      </c>
      <c r="DN113" s="7">
        <v>0</v>
      </c>
      <c r="DO113" s="7">
        <v>0</v>
      </c>
    </row>
    <row r="114" spans="1:119" ht="12.75">
      <c r="A114" s="4">
        <f t="shared" si="3"/>
        <v>113</v>
      </c>
      <c r="B114" s="7">
        <v>0</v>
      </c>
      <c r="C114" s="7">
        <v>1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>
        <v>0</v>
      </c>
      <c r="DD114" s="7">
        <v>0</v>
      </c>
      <c r="DE114" s="7">
        <v>0</v>
      </c>
      <c r="DF114" s="7">
        <v>0</v>
      </c>
      <c r="DG114" s="7">
        <v>0</v>
      </c>
      <c r="DH114" s="7">
        <v>0</v>
      </c>
      <c r="DI114" s="7">
        <v>0</v>
      </c>
      <c r="DJ114" s="7">
        <v>0</v>
      </c>
      <c r="DK114" s="7">
        <v>0</v>
      </c>
      <c r="DL114" s="7">
        <v>0</v>
      </c>
      <c r="DM114" s="7">
        <v>0</v>
      </c>
      <c r="DN114" s="7">
        <v>1</v>
      </c>
      <c r="DO114" s="7">
        <v>0</v>
      </c>
    </row>
    <row r="115" spans="1:119" ht="12.75">
      <c r="A115" s="4">
        <f t="shared" si="3"/>
        <v>114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1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1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1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1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7">
        <v>0</v>
      </c>
      <c r="DB115" s="7">
        <v>0</v>
      </c>
      <c r="DC115" s="7">
        <v>0</v>
      </c>
      <c r="DD115" s="7">
        <v>0</v>
      </c>
      <c r="DE115" s="7">
        <v>0</v>
      </c>
      <c r="DF115" s="7">
        <v>0</v>
      </c>
      <c r="DG115" s="7">
        <v>0</v>
      </c>
      <c r="DH115" s="7">
        <v>0</v>
      </c>
      <c r="DI115" s="7">
        <v>0</v>
      </c>
      <c r="DJ115" s="7">
        <v>0</v>
      </c>
      <c r="DK115" s="7">
        <v>0</v>
      </c>
      <c r="DL115" s="7">
        <v>0</v>
      </c>
      <c r="DM115" s="7">
        <v>0</v>
      </c>
      <c r="DN115" s="7">
        <v>0</v>
      </c>
      <c r="DO115" s="7">
        <v>0</v>
      </c>
    </row>
    <row r="116" spans="1:119" ht="12.75">
      <c r="A116" s="4">
        <f t="shared" si="3"/>
        <v>115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1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1</v>
      </c>
      <c r="CX116" s="7">
        <v>0</v>
      </c>
      <c r="CY116" s="7">
        <v>0</v>
      </c>
      <c r="CZ116" s="7">
        <v>0</v>
      </c>
      <c r="DA116" s="7">
        <v>0</v>
      </c>
      <c r="DB116" s="7">
        <v>0</v>
      </c>
      <c r="DC116" s="7">
        <v>0</v>
      </c>
      <c r="DD116" s="7">
        <v>0</v>
      </c>
      <c r="DE116" s="7">
        <v>0</v>
      </c>
      <c r="DF116" s="7">
        <v>0</v>
      </c>
      <c r="DG116" s="7">
        <v>0</v>
      </c>
      <c r="DH116" s="7">
        <v>0</v>
      </c>
      <c r="DI116" s="7">
        <v>0</v>
      </c>
      <c r="DJ116" s="7">
        <v>0</v>
      </c>
      <c r="DK116" s="7">
        <v>0</v>
      </c>
      <c r="DL116" s="7">
        <v>0</v>
      </c>
      <c r="DM116" s="7">
        <v>0</v>
      </c>
      <c r="DN116" s="7">
        <v>0</v>
      </c>
      <c r="DO116" s="7">
        <v>0</v>
      </c>
    </row>
    <row r="117" spans="1:119" ht="12.75">
      <c r="A117" s="4">
        <f t="shared" si="3"/>
        <v>116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1</v>
      </c>
      <c r="CF117" s="7">
        <v>0</v>
      </c>
      <c r="CG117" s="7">
        <v>0</v>
      </c>
      <c r="CH117" s="7">
        <v>0</v>
      </c>
      <c r="CI117" s="7">
        <v>1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  <c r="DE117" s="7">
        <v>0</v>
      </c>
      <c r="DF117" s="7">
        <v>0</v>
      </c>
      <c r="DG117" s="7">
        <v>0</v>
      </c>
      <c r="DH117" s="7">
        <v>0</v>
      </c>
      <c r="DI117" s="7">
        <v>0</v>
      </c>
      <c r="DJ117" s="7">
        <v>0</v>
      </c>
      <c r="DK117" s="7">
        <v>0</v>
      </c>
      <c r="DL117" s="7">
        <v>0</v>
      </c>
      <c r="DM117" s="7">
        <v>0</v>
      </c>
      <c r="DN117" s="7">
        <v>1</v>
      </c>
      <c r="DO117" s="7">
        <v>0</v>
      </c>
    </row>
    <row r="118" spans="1:119" ht="12.75">
      <c r="A118" s="4">
        <f t="shared" si="3"/>
        <v>117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1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1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0</v>
      </c>
      <c r="DF118" s="7">
        <v>0</v>
      </c>
      <c r="DG118" s="7">
        <v>0</v>
      </c>
      <c r="DH118" s="7">
        <v>0</v>
      </c>
      <c r="DI118" s="7">
        <v>0</v>
      </c>
      <c r="DJ118" s="7">
        <v>0</v>
      </c>
      <c r="DK118" s="7">
        <v>0</v>
      </c>
      <c r="DL118" s="7">
        <v>0</v>
      </c>
      <c r="DM118" s="7">
        <v>0</v>
      </c>
      <c r="DN118" s="7">
        <v>0</v>
      </c>
      <c r="DO118" s="7">
        <v>0</v>
      </c>
    </row>
    <row r="119" spans="1:119" ht="12.75">
      <c r="A119" s="4">
        <f t="shared" si="3"/>
        <v>118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1</v>
      </c>
      <c r="V119" s="7">
        <v>0</v>
      </c>
      <c r="W119" s="7">
        <v>0</v>
      </c>
      <c r="X119" s="7">
        <v>1</v>
      </c>
      <c r="Y119" s="7">
        <v>0</v>
      </c>
      <c r="Z119" s="7">
        <v>0</v>
      </c>
      <c r="AA119" s="7">
        <v>0</v>
      </c>
      <c r="AB119" s="7">
        <v>0</v>
      </c>
      <c r="AC119" s="7">
        <v>1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1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1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7">
        <v>1</v>
      </c>
      <c r="DD119" s="7">
        <v>0</v>
      </c>
      <c r="DE119" s="7">
        <v>0</v>
      </c>
      <c r="DF119" s="7">
        <v>0</v>
      </c>
      <c r="DG119" s="7">
        <v>0</v>
      </c>
      <c r="DH119" s="7">
        <v>0</v>
      </c>
      <c r="DI119" s="7">
        <v>0</v>
      </c>
      <c r="DJ119" s="7">
        <v>0</v>
      </c>
      <c r="DK119" s="7">
        <v>0</v>
      </c>
      <c r="DL119" s="7">
        <v>0</v>
      </c>
      <c r="DM119" s="7">
        <v>0</v>
      </c>
      <c r="DN119" s="7">
        <v>0</v>
      </c>
      <c r="DO119" s="7">
        <v>0</v>
      </c>
    </row>
    <row r="120" spans="1:119" ht="12.75">
      <c r="A120" s="4">
        <f t="shared" si="3"/>
        <v>119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1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1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0</v>
      </c>
      <c r="DA120" s="7">
        <v>0</v>
      </c>
      <c r="DB120" s="7">
        <v>0</v>
      </c>
      <c r="DC120" s="7">
        <v>0</v>
      </c>
      <c r="DD120" s="7">
        <v>0</v>
      </c>
      <c r="DE120" s="7">
        <v>0</v>
      </c>
      <c r="DF120" s="7">
        <v>0</v>
      </c>
      <c r="DG120" s="7">
        <v>0</v>
      </c>
      <c r="DH120" s="7">
        <v>0</v>
      </c>
      <c r="DI120" s="7">
        <v>0</v>
      </c>
      <c r="DJ120" s="7">
        <v>0</v>
      </c>
      <c r="DK120" s="7">
        <v>0</v>
      </c>
      <c r="DL120" s="7">
        <v>0</v>
      </c>
      <c r="DM120" s="7">
        <v>0</v>
      </c>
      <c r="DN120" s="7">
        <v>0</v>
      </c>
      <c r="DO120" s="7">
        <v>0</v>
      </c>
    </row>
    <row r="121" spans="1:119" ht="12.75">
      <c r="A121" s="4">
        <f t="shared" si="3"/>
        <v>120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1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1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7">
        <v>0</v>
      </c>
      <c r="CU121" s="7">
        <v>0</v>
      </c>
      <c r="CV121" s="7">
        <v>0</v>
      </c>
      <c r="CW121" s="7">
        <v>0</v>
      </c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  <c r="DE121" s="7">
        <v>0</v>
      </c>
      <c r="DF121" s="7">
        <v>0</v>
      </c>
      <c r="DG121" s="7">
        <v>0</v>
      </c>
      <c r="DH121" s="7">
        <v>0</v>
      </c>
      <c r="DI121" s="7">
        <v>0</v>
      </c>
      <c r="DJ121" s="7">
        <v>0</v>
      </c>
      <c r="DK121" s="7">
        <v>0</v>
      </c>
      <c r="DL121" s="7">
        <v>0</v>
      </c>
      <c r="DM121" s="7">
        <v>0</v>
      </c>
      <c r="DN121" s="7">
        <v>0</v>
      </c>
      <c r="DO121" s="7">
        <v>0</v>
      </c>
    </row>
    <row r="122" spans="1:119" ht="12.75">
      <c r="A122" s="4">
        <f t="shared" si="3"/>
        <v>121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1</v>
      </c>
      <c r="V122" s="7">
        <v>0</v>
      </c>
      <c r="W122" s="7">
        <v>1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1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0</v>
      </c>
      <c r="DD122" s="7">
        <v>0</v>
      </c>
      <c r="DE122" s="7">
        <v>0</v>
      </c>
      <c r="DF122" s="7">
        <v>0</v>
      </c>
      <c r="DG122" s="7">
        <v>0</v>
      </c>
      <c r="DH122" s="7">
        <v>0</v>
      </c>
      <c r="DI122" s="7">
        <v>0</v>
      </c>
      <c r="DJ122" s="7">
        <v>0</v>
      </c>
      <c r="DK122" s="7">
        <v>0</v>
      </c>
      <c r="DL122" s="7">
        <v>0</v>
      </c>
      <c r="DM122" s="7">
        <v>0</v>
      </c>
      <c r="DN122" s="7">
        <v>0</v>
      </c>
      <c r="DO122" s="7">
        <v>0</v>
      </c>
    </row>
    <row r="123" spans="1:119" ht="12.75">
      <c r="A123" s="4">
        <f t="shared" si="3"/>
        <v>122</v>
      </c>
      <c r="B123" s="7">
        <v>0</v>
      </c>
      <c r="C123" s="7">
        <v>1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1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1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</row>
    <row r="124" spans="1:119" ht="12.75">
      <c r="A124" s="4">
        <f t="shared" si="3"/>
        <v>123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v>0</v>
      </c>
      <c r="DA124" s="7">
        <v>0</v>
      </c>
      <c r="DB124" s="7">
        <v>0</v>
      </c>
      <c r="DC124" s="7">
        <v>0</v>
      </c>
      <c r="DD124" s="7">
        <v>0</v>
      </c>
      <c r="DE124" s="7">
        <v>0</v>
      </c>
      <c r="DF124" s="7">
        <v>0</v>
      </c>
      <c r="DG124" s="7">
        <v>0</v>
      </c>
      <c r="DH124" s="7">
        <v>0</v>
      </c>
      <c r="DI124" s="7">
        <v>0</v>
      </c>
      <c r="DJ124" s="7">
        <v>0</v>
      </c>
      <c r="DK124" s="7">
        <v>0</v>
      </c>
      <c r="DL124" s="7">
        <v>0</v>
      </c>
      <c r="DM124" s="7">
        <v>0</v>
      </c>
      <c r="DN124" s="7">
        <v>0</v>
      </c>
      <c r="DO124" s="7">
        <v>0</v>
      </c>
    </row>
    <row r="125" spans="1:119" ht="12.75">
      <c r="A125" s="4">
        <f t="shared" si="3"/>
        <v>124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1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0</v>
      </c>
      <c r="CZ125" s="7">
        <v>0</v>
      </c>
      <c r="DA125" s="7">
        <v>0</v>
      </c>
      <c r="DB125" s="7">
        <v>0</v>
      </c>
      <c r="DC125" s="7">
        <v>0</v>
      </c>
      <c r="DD125" s="7">
        <v>0</v>
      </c>
      <c r="DE125" s="7">
        <v>0</v>
      </c>
      <c r="DF125" s="7">
        <v>0</v>
      </c>
      <c r="DG125" s="7">
        <v>0</v>
      </c>
      <c r="DH125" s="7">
        <v>0</v>
      </c>
      <c r="DI125" s="7">
        <v>0</v>
      </c>
      <c r="DJ125" s="7">
        <v>0</v>
      </c>
      <c r="DK125" s="7">
        <v>0</v>
      </c>
      <c r="DL125" s="7">
        <v>0</v>
      </c>
      <c r="DM125" s="7">
        <v>0</v>
      </c>
      <c r="DN125" s="7">
        <v>0</v>
      </c>
      <c r="DO125" s="7">
        <v>0</v>
      </c>
    </row>
    <row r="126" spans="1:119" ht="12.75">
      <c r="A126" s="4">
        <f t="shared" si="3"/>
        <v>125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1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7">
        <v>0</v>
      </c>
      <c r="DB126" s="7">
        <v>0</v>
      </c>
      <c r="DC126" s="7">
        <v>0</v>
      </c>
      <c r="DD126" s="7">
        <v>0</v>
      </c>
      <c r="DE126" s="7">
        <v>0</v>
      </c>
      <c r="DF126" s="7">
        <v>0</v>
      </c>
      <c r="DG126" s="7">
        <v>0</v>
      </c>
      <c r="DH126" s="7">
        <v>0</v>
      </c>
      <c r="DI126" s="7">
        <v>0</v>
      </c>
      <c r="DJ126" s="7">
        <v>0</v>
      </c>
      <c r="DK126" s="7">
        <v>0</v>
      </c>
      <c r="DL126" s="7">
        <v>0</v>
      </c>
      <c r="DM126" s="7">
        <v>0</v>
      </c>
      <c r="DN126" s="7">
        <v>0</v>
      </c>
      <c r="DO126" s="7">
        <v>0</v>
      </c>
    </row>
    <row r="127" spans="1:119" ht="12.75">
      <c r="A127" s="4">
        <f t="shared" si="3"/>
        <v>126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1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1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0</v>
      </c>
      <c r="DE127" s="7">
        <v>0</v>
      </c>
      <c r="DF127" s="7">
        <v>0</v>
      </c>
      <c r="DG127" s="7">
        <v>0</v>
      </c>
      <c r="DH127" s="7">
        <v>0</v>
      </c>
      <c r="DI127" s="7">
        <v>0</v>
      </c>
      <c r="DJ127" s="7">
        <v>0</v>
      </c>
      <c r="DK127" s="7">
        <v>0</v>
      </c>
      <c r="DL127" s="7">
        <v>0</v>
      </c>
      <c r="DM127" s="7">
        <v>0</v>
      </c>
      <c r="DN127" s="7">
        <v>0</v>
      </c>
      <c r="DO127" s="7">
        <v>0</v>
      </c>
    </row>
    <row r="128" spans="1:119" ht="12.75">
      <c r="A128" s="4">
        <f t="shared" si="3"/>
        <v>127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1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1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1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1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  <c r="DE128" s="7">
        <v>0</v>
      </c>
      <c r="DF128" s="7">
        <v>0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0</v>
      </c>
      <c r="DN128" s="7">
        <v>0</v>
      </c>
      <c r="DO128" s="7">
        <v>0</v>
      </c>
    </row>
    <row r="129" spans="1:119" ht="12.75">
      <c r="A129" s="4">
        <f t="shared" si="3"/>
        <v>128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1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v>0</v>
      </c>
      <c r="DA129" s="7">
        <v>0</v>
      </c>
      <c r="DB129" s="7">
        <v>0</v>
      </c>
      <c r="DC129" s="7">
        <v>0</v>
      </c>
      <c r="DD129" s="7">
        <v>0</v>
      </c>
      <c r="DE129" s="7">
        <v>0</v>
      </c>
      <c r="DF129" s="7">
        <v>0</v>
      </c>
      <c r="DG129" s="7">
        <v>0</v>
      </c>
      <c r="DH129" s="7">
        <v>0</v>
      </c>
      <c r="DI129" s="7">
        <v>0</v>
      </c>
      <c r="DJ129" s="7">
        <v>0</v>
      </c>
      <c r="DK129" s="7">
        <v>0</v>
      </c>
      <c r="DL129" s="7">
        <v>0</v>
      </c>
      <c r="DM129" s="7">
        <v>0</v>
      </c>
      <c r="DN129" s="7">
        <v>0</v>
      </c>
      <c r="DO129" s="7">
        <v>0</v>
      </c>
    </row>
    <row r="130" ht="12.75">
      <c r="A130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O132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9.00390625" style="6" customWidth="1"/>
    <col min="2" max="97" width="4.125" style="7" customWidth="1"/>
    <col min="98" max="110" width="4.50390625" style="7" bestFit="1" customWidth="1"/>
    <col min="111" max="111" width="4.875" style="7" bestFit="1" customWidth="1"/>
    <col min="112" max="126" width="4.50390625" style="7" bestFit="1" customWidth="1"/>
    <col min="127" max="128" width="11.00390625" style="7" customWidth="1"/>
    <col min="129" max="129" width="12.25390625" style="7" customWidth="1"/>
    <col min="130" max="16384" width="11.00390625" style="7" customWidth="1"/>
  </cols>
  <sheetData>
    <row r="1" spans="1:119" s="32" customFormat="1" ht="12.75">
      <c r="A1" s="32" t="s">
        <v>44</v>
      </c>
      <c r="B1" s="40" t="s">
        <v>43</v>
      </c>
      <c r="C1" s="40" t="s">
        <v>95</v>
      </c>
      <c r="D1" s="40" t="s">
        <v>96</v>
      </c>
      <c r="E1" s="40" t="s">
        <v>167</v>
      </c>
      <c r="F1" s="40" t="s">
        <v>97</v>
      </c>
      <c r="G1" s="40" t="s">
        <v>94</v>
      </c>
      <c r="H1" s="40" t="s">
        <v>98</v>
      </c>
      <c r="I1" s="40" t="s">
        <v>99</v>
      </c>
      <c r="J1" s="40" t="s">
        <v>101</v>
      </c>
      <c r="K1" s="40" t="s">
        <v>100</v>
      </c>
      <c r="L1" s="40" t="s">
        <v>102</v>
      </c>
      <c r="M1" s="40" t="s">
        <v>103</v>
      </c>
      <c r="N1" s="40" t="s">
        <v>104</v>
      </c>
      <c r="O1" s="40" t="s">
        <v>105</v>
      </c>
      <c r="P1" s="40" t="s">
        <v>106</v>
      </c>
      <c r="Q1" s="40" t="s">
        <v>107</v>
      </c>
      <c r="R1" s="40" t="s">
        <v>108</v>
      </c>
      <c r="S1" s="40" t="s">
        <v>109</v>
      </c>
      <c r="T1" s="40" t="s">
        <v>110</v>
      </c>
      <c r="U1" s="40" t="s">
        <v>111</v>
      </c>
      <c r="V1" s="40" t="s">
        <v>112</v>
      </c>
      <c r="W1" s="40" t="s">
        <v>113</v>
      </c>
      <c r="X1" s="40" t="s">
        <v>114</v>
      </c>
      <c r="Y1" s="40" t="s">
        <v>115</v>
      </c>
      <c r="Z1" s="40" t="s">
        <v>116</v>
      </c>
      <c r="AA1" s="40" t="s">
        <v>117</v>
      </c>
      <c r="AB1" s="40" t="s">
        <v>118</v>
      </c>
      <c r="AC1" s="40" t="s">
        <v>123</v>
      </c>
      <c r="AD1" s="40" t="s">
        <v>119</v>
      </c>
      <c r="AE1" s="40" t="s">
        <v>120</v>
      </c>
      <c r="AF1" s="40" t="s">
        <v>121</v>
      </c>
      <c r="AG1" s="40" t="s">
        <v>122</v>
      </c>
      <c r="AH1" s="40" t="s">
        <v>124</v>
      </c>
      <c r="AI1" s="40" t="s">
        <v>125</v>
      </c>
      <c r="AJ1" s="40" t="s">
        <v>126</v>
      </c>
      <c r="AK1" s="40" t="s">
        <v>128</v>
      </c>
      <c r="AL1" s="40" t="s">
        <v>129</v>
      </c>
      <c r="AM1" s="40" t="s">
        <v>131</v>
      </c>
      <c r="AN1" s="40" t="s">
        <v>130</v>
      </c>
      <c r="AO1" s="40" t="s">
        <v>137</v>
      </c>
      <c r="AP1" s="40" t="s">
        <v>132</v>
      </c>
      <c r="AQ1" s="40" t="s">
        <v>133</v>
      </c>
      <c r="AR1" s="40" t="s">
        <v>138</v>
      </c>
      <c r="AS1" s="40" t="s">
        <v>134</v>
      </c>
      <c r="AT1" s="40" t="s">
        <v>135</v>
      </c>
      <c r="AU1" s="40" t="s">
        <v>139</v>
      </c>
      <c r="AV1" s="40" t="s">
        <v>136</v>
      </c>
      <c r="AW1" s="40" t="s">
        <v>141</v>
      </c>
      <c r="AX1" s="40" t="s">
        <v>146</v>
      </c>
      <c r="AY1" s="40" t="s">
        <v>142</v>
      </c>
      <c r="AZ1" s="40" t="s">
        <v>143</v>
      </c>
      <c r="BA1" s="40" t="s">
        <v>145</v>
      </c>
      <c r="BB1" s="40" t="s">
        <v>144</v>
      </c>
      <c r="BC1" s="40" t="s">
        <v>147</v>
      </c>
      <c r="BD1" s="40" t="s">
        <v>148</v>
      </c>
      <c r="BE1" s="40" t="s">
        <v>149</v>
      </c>
      <c r="BF1" s="40" t="s">
        <v>150</v>
      </c>
      <c r="BG1" s="40" t="s">
        <v>151</v>
      </c>
      <c r="BH1" s="40" t="s">
        <v>153</v>
      </c>
      <c r="BI1" s="40" t="s">
        <v>152</v>
      </c>
      <c r="BJ1" s="40" t="s">
        <v>154</v>
      </c>
      <c r="BK1" s="40" t="s">
        <v>92</v>
      </c>
      <c r="BL1" s="40" t="s">
        <v>155</v>
      </c>
      <c r="BM1" s="40" t="s">
        <v>156</v>
      </c>
      <c r="BN1" s="40" t="s">
        <v>157</v>
      </c>
      <c r="BO1" s="40" t="s">
        <v>158</v>
      </c>
      <c r="BP1" s="40" t="s">
        <v>23</v>
      </c>
      <c r="BQ1" s="40" t="s">
        <v>159</v>
      </c>
      <c r="BR1" s="40" t="s">
        <v>24</v>
      </c>
      <c r="BS1" s="40" t="s">
        <v>160</v>
      </c>
      <c r="BT1" s="40" t="s">
        <v>14</v>
      </c>
      <c r="BU1" s="40" t="s">
        <v>25</v>
      </c>
      <c r="BV1" s="40" t="s">
        <v>26</v>
      </c>
      <c r="BW1" s="40" t="s">
        <v>5</v>
      </c>
      <c r="BX1" s="40" t="s">
        <v>22</v>
      </c>
      <c r="BY1" s="40" t="s">
        <v>11</v>
      </c>
      <c r="BZ1" s="40" t="s">
        <v>27</v>
      </c>
      <c r="CA1" s="40" t="s">
        <v>28</v>
      </c>
      <c r="CB1" s="40" t="s">
        <v>10</v>
      </c>
      <c r="CC1" s="40" t="s">
        <v>29</v>
      </c>
      <c r="CD1" s="40" t="s">
        <v>4</v>
      </c>
      <c r="CE1" s="40" t="s">
        <v>12</v>
      </c>
      <c r="CF1" s="40" t="s">
        <v>6</v>
      </c>
      <c r="CG1" s="40" t="s">
        <v>30</v>
      </c>
      <c r="CH1" s="40" t="s">
        <v>31</v>
      </c>
      <c r="CI1" s="40" t="s">
        <v>161</v>
      </c>
      <c r="CJ1" s="40" t="s">
        <v>91</v>
      </c>
      <c r="CK1" s="40" t="s">
        <v>32</v>
      </c>
      <c r="CL1" s="40" t="s">
        <v>162</v>
      </c>
      <c r="CM1" s="40" t="s">
        <v>33</v>
      </c>
      <c r="CN1" s="40" t="s">
        <v>34</v>
      </c>
      <c r="CO1" s="40" t="s">
        <v>163</v>
      </c>
      <c r="CP1" s="40" t="s">
        <v>3</v>
      </c>
      <c r="CQ1" s="40" t="s">
        <v>15</v>
      </c>
      <c r="CR1" s="40" t="s">
        <v>35</v>
      </c>
      <c r="CS1" s="40" t="s">
        <v>17</v>
      </c>
      <c r="CT1" s="40" t="s">
        <v>36</v>
      </c>
      <c r="CU1" s="40" t="s">
        <v>37</v>
      </c>
      <c r="CV1" s="40" t="s">
        <v>38</v>
      </c>
      <c r="CW1" s="40" t="s">
        <v>9</v>
      </c>
      <c r="CX1" s="40" t="s">
        <v>40</v>
      </c>
      <c r="CY1" s="40" t="s">
        <v>7</v>
      </c>
      <c r="CZ1" s="40" t="s">
        <v>16</v>
      </c>
      <c r="DA1" s="40" t="s">
        <v>13</v>
      </c>
      <c r="DB1" s="40" t="s">
        <v>93</v>
      </c>
      <c r="DC1" s="40" t="s">
        <v>2</v>
      </c>
      <c r="DD1" s="40" t="s">
        <v>0</v>
      </c>
      <c r="DE1" s="40" t="s">
        <v>1</v>
      </c>
      <c r="DF1" s="40" t="s">
        <v>41</v>
      </c>
      <c r="DG1" s="40" t="s">
        <v>164</v>
      </c>
      <c r="DH1" s="40" t="s">
        <v>8</v>
      </c>
      <c r="DI1" s="40" t="s">
        <v>21</v>
      </c>
      <c r="DJ1" s="40" t="s">
        <v>42</v>
      </c>
      <c r="DK1" s="40" t="s">
        <v>165</v>
      </c>
      <c r="DL1" s="40" t="s">
        <v>168</v>
      </c>
      <c r="DM1" s="40" t="s">
        <v>166</v>
      </c>
      <c r="DN1" s="40" t="s">
        <v>169</v>
      </c>
      <c r="DO1" s="40" t="s">
        <v>170</v>
      </c>
    </row>
    <row r="2" spans="1:119" ht="12.75">
      <c r="A2" s="4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>
        <v>3.2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>
        <v>2.2</v>
      </c>
      <c r="DE2" s="5"/>
      <c r="DF2" s="5"/>
      <c r="DG2" s="5"/>
      <c r="DH2" s="5"/>
      <c r="DI2" s="5"/>
      <c r="DJ2" s="5"/>
      <c r="DK2" s="5"/>
      <c r="DL2" s="5">
        <v>0.8</v>
      </c>
      <c r="DM2" s="5"/>
      <c r="DN2" s="5"/>
      <c r="DO2" s="5"/>
    </row>
    <row r="3" spans="1:119" ht="12.75">
      <c r="A3" s="4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>
        <v>2.1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>
        <v>2.1</v>
      </c>
      <c r="DE3" s="5">
        <v>1.3</v>
      </c>
      <c r="DF3" s="5"/>
      <c r="DG3" s="5"/>
      <c r="DH3" s="5"/>
      <c r="DI3" s="5"/>
      <c r="DJ3" s="5"/>
      <c r="DK3" s="5"/>
      <c r="DL3" s="5">
        <v>0.5</v>
      </c>
      <c r="DM3" s="5"/>
      <c r="DN3" s="5"/>
      <c r="DO3" s="5"/>
    </row>
    <row r="4" spans="1:119" ht="12.75">
      <c r="A4" s="4">
        <v>3</v>
      </c>
      <c r="B4" s="5"/>
      <c r="C4" s="5">
        <v>0.2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>
        <v>0.7</v>
      </c>
      <c r="DM4" s="5"/>
      <c r="DN4" s="5"/>
      <c r="DO4" s="5"/>
    </row>
    <row r="5" spans="1:119" ht="12.75">
      <c r="A5" s="4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>
        <v>3.5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>
        <v>0.3</v>
      </c>
      <c r="DC5" s="5"/>
      <c r="DD5" s="5"/>
      <c r="DE5" s="5">
        <v>0.5</v>
      </c>
      <c r="DF5" s="5"/>
      <c r="DG5" s="5"/>
      <c r="DH5" s="5"/>
      <c r="DI5" s="5"/>
      <c r="DJ5" s="5"/>
      <c r="DK5" s="5"/>
      <c r="DL5" s="5"/>
      <c r="DM5" s="5"/>
      <c r="DN5" s="5"/>
      <c r="DO5" s="5"/>
    </row>
    <row r="6" spans="1:119" ht="12.75">
      <c r="A6" s="4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>
        <v>3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>
        <v>3.5</v>
      </c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</row>
    <row r="7" spans="1:119" ht="12.75">
      <c r="A7" s="4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>
        <v>4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>
        <v>4</v>
      </c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</row>
    <row r="8" spans="1:119" ht="12.75">
      <c r="A8" s="4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>
        <v>0.4</v>
      </c>
      <c r="Z8" s="5"/>
      <c r="AA8" s="5">
        <v>2.5</v>
      </c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>
        <v>0.4</v>
      </c>
      <c r="CP8" s="5">
        <v>0.4</v>
      </c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>
        <v>3</v>
      </c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</row>
    <row r="9" spans="1:119" ht="12.75">
      <c r="A9" s="4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>
        <v>1.5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>
        <v>0.3</v>
      </c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>
        <v>0.8</v>
      </c>
      <c r="DE9" s="5"/>
      <c r="DF9" s="5"/>
      <c r="DG9" s="5"/>
      <c r="DH9" s="5"/>
      <c r="DI9" s="5"/>
      <c r="DJ9" s="5"/>
      <c r="DK9" s="5"/>
      <c r="DL9" s="5">
        <v>0.3</v>
      </c>
      <c r="DM9" s="5"/>
      <c r="DN9" s="5"/>
      <c r="DO9" s="5"/>
    </row>
    <row r="10" spans="1:119" ht="12.75">
      <c r="A10" s="4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v>3.1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>
        <v>3.1</v>
      </c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19" ht="12.75">
      <c r="A11" s="4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>
        <v>4</v>
      </c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>
        <v>1.6</v>
      </c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>
        <v>1.4</v>
      </c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19" ht="12.75">
      <c r="A12" s="4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>
        <v>2</v>
      </c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>
        <v>3</v>
      </c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19" ht="12.75">
      <c r="A13" s="4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>
        <v>0.7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>
        <v>0.2</v>
      </c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>
        <v>0.2</v>
      </c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>
        <v>3.1</v>
      </c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19" ht="12.75">
      <c r="A14" s="4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>
        <v>2</v>
      </c>
      <c r="DM14" s="5"/>
      <c r="DN14" s="5"/>
      <c r="DO14" s="5"/>
    </row>
    <row r="15" spans="1:119" ht="12.75">
      <c r="A15" s="4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>
        <v>2</v>
      </c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12.75">
      <c r="A16" s="4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v>4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>
        <v>3</v>
      </c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>
        <v>1</v>
      </c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19" ht="12.75">
      <c r="A17" s="4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v>0.6</v>
      </c>
      <c r="T17" s="5"/>
      <c r="U17" s="5"/>
      <c r="V17" s="5"/>
      <c r="W17" s="5"/>
      <c r="X17" s="5"/>
      <c r="Y17" s="5"/>
      <c r="Z17" s="5"/>
      <c r="AA17" s="5">
        <v>2.8</v>
      </c>
      <c r="AB17" s="5"/>
      <c r="AC17" s="5"/>
      <c r="AD17" s="5"/>
      <c r="AE17" s="5">
        <v>1.2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>
        <v>1.8</v>
      </c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 ht="12.75">
      <c r="A18" s="4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>
        <v>0.6</v>
      </c>
      <c r="AB18" s="5"/>
      <c r="AC18" s="5"/>
      <c r="AD18" s="5"/>
      <c r="AE18" s="5"/>
      <c r="AF18" s="5"/>
      <c r="AG18" s="5"/>
      <c r="AH18" s="5"/>
      <c r="AI18" s="5">
        <v>0.2</v>
      </c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>
        <v>0.3</v>
      </c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>
        <v>0.2</v>
      </c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>
        <v>2.4</v>
      </c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 ht="12.75">
      <c r="A19" s="4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>
        <v>2.7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>
        <v>1.3</v>
      </c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>
        <v>1.8</v>
      </c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 ht="12.75">
      <c r="A20" s="4">
        <v>19</v>
      </c>
      <c r="B20" s="5"/>
      <c r="C20" s="5"/>
      <c r="D20" s="5"/>
      <c r="E20" s="5"/>
      <c r="F20" s="5"/>
      <c r="G20" s="5"/>
      <c r="H20" s="5">
        <v>1.9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 ht="12.75">
      <c r="A21" s="4">
        <v>20</v>
      </c>
      <c r="B21" s="5"/>
      <c r="C21" s="5"/>
      <c r="D21" s="5"/>
      <c r="E21" s="5"/>
      <c r="F21" s="5"/>
      <c r="G21" s="5"/>
      <c r="H21" s="5">
        <v>0.2</v>
      </c>
      <c r="I21" s="5"/>
      <c r="J21" s="5"/>
      <c r="K21" s="5"/>
      <c r="L21" s="5">
        <v>1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>
        <v>1.2</v>
      </c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>
        <v>0.1</v>
      </c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>
        <v>1.2</v>
      </c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>
        <v>0.4</v>
      </c>
      <c r="DL21" s="5"/>
      <c r="DM21" s="5"/>
      <c r="DN21" s="5"/>
      <c r="DO21" s="5"/>
    </row>
    <row r="22" spans="1:119" ht="12.75">
      <c r="A22" s="4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 ht="12.75">
      <c r="A23" s="4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>
        <v>1</v>
      </c>
      <c r="DD23" s="5"/>
      <c r="DE23" s="5"/>
      <c r="DF23" s="5"/>
      <c r="DG23" s="5">
        <v>0.6</v>
      </c>
      <c r="DH23" s="5">
        <v>4</v>
      </c>
      <c r="DI23" s="5"/>
      <c r="DJ23" s="5"/>
      <c r="DK23" s="5"/>
      <c r="DL23" s="5"/>
      <c r="DM23" s="5"/>
      <c r="DN23" s="5"/>
      <c r="DO23" s="5"/>
    </row>
    <row r="24" spans="1:119" ht="12.75">
      <c r="A24" s="4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 ht="12.75">
      <c r="A25" s="4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>
        <v>0.2</v>
      </c>
      <c r="BC25" s="5"/>
      <c r="BD25" s="5"/>
      <c r="BE25" s="5"/>
      <c r="BF25" s="5"/>
      <c r="BG25" s="5"/>
      <c r="BH25" s="5">
        <v>1</v>
      </c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>
        <v>1</v>
      </c>
      <c r="BZ25" s="5"/>
      <c r="CA25" s="5"/>
      <c r="CB25" s="5">
        <v>1</v>
      </c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 ht="12.75">
      <c r="A26" s="4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>
        <v>1.9</v>
      </c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>
        <v>0.3</v>
      </c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 ht="12.75">
      <c r="A27" s="4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>
        <v>0.1</v>
      </c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>
        <v>0.2</v>
      </c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>
        <v>0.1</v>
      </c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>
        <v>3</v>
      </c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>
        <v>0.5</v>
      </c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 ht="12.75">
      <c r="A28" s="4">
        <v>27</v>
      </c>
      <c r="B28" s="5"/>
      <c r="C28" s="5"/>
      <c r="D28" s="5"/>
      <c r="E28" s="5">
        <v>0.4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>
        <v>3</v>
      </c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>
        <v>0.1</v>
      </c>
      <c r="DL28" s="5"/>
      <c r="DM28" s="5"/>
      <c r="DN28" s="5"/>
      <c r="DO28" s="5"/>
    </row>
    <row r="29" spans="1:119" ht="12.75">
      <c r="A29" s="4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>
        <v>0.3</v>
      </c>
      <c r="S29" s="5"/>
      <c r="T29" s="5"/>
      <c r="U29" s="5">
        <v>0.3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>
        <v>0.7</v>
      </c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>
        <v>1.4</v>
      </c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>
        <v>2.3</v>
      </c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>
        <v>0.7</v>
      </c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 ht="12.75">
      <c r="A30" s="4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>
        <v>0.5</v>
      </c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>
        <v>0.3</v>
      </c>
      <c r="CZ30" s="5">
        <v>1.2</v>
      </c>
      <c r="DA30" s="5"/>
      <c r="DB30" s="5"/>
      <c r="DC30" s="5">
        <v>1.8</v>
      </c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 ht="12.75">
      <c r="A31" s="4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>
        <v>0.8</v>
      </c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 ht="12.75">
      <c r="A32" s="4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>
        <v>1.3</v>
      </c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>
        <v>0.5</v>
      </c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>
        <v>0.3</v>
      </c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19" ht="12.75">
      <c r="A33" s="4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>
        <v>1.6</v>
      </c>
      <c r="N33" s="5"/>
      <c r="O33" s="5"/>
      <c r="P33" s="5"/>
      <c r="Q33" s="5">
        <v>2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>
        <v>0.3</v>
      </c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>
        <v>0.2</v>
      </c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 ht="12.75">
      <c r="A34" s="4">
        <v>33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>
        <v>3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>
        <v>0.1</v>
      </c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>
        <v>0.8</v>
      </c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 ht="12.75">
      <c r="A35" s="4">
        <v>34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>
        <v>1.2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>
        <v>0.6</v>
      </c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 ht="12.75">
      <c r="A36" s="4">
        <v>35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>
        <v>1.4</v>
      </c>
      <c r="R36" s="5"/>
      <c r="S36" s="5"/>
      <c r="T36" s="5"/>
      <c r="U36" s="5"/>
      <c r="V36" s="5"/>
      <c r="W36" s="5"/>
      <c r="X36" s="5"/>
      <c r="Y36" s="5"/>
      <c r="Z36" s="5">
        <v>0.3</v>
      </c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>
        <v>0.4</v>
      </c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>
        <v>0.2</v>
      </c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 ht="12.75">
      <c r="A37" s="4">
        <v>36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>
        <v>1.9</v>
      </c>
      <c r="R37" s="5"/>
      <c r="S37" s="5"/>
      <c r="T37" s="5"/>
      <c r="U37" s="5"/>
      <c r="V37" s="5"/>
      <c r="W37" s="5"/>
      <c r="X37" s="5"/>
      <c r="Y37" s="5"/>
      <c r="Z37" s="5">
        <v>0.6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>
        <v>0.6</v>
      </c>
      <c r="BX37" s="5"/>
      <c r="BY37" s="5"/>
      <c r="BZ37" s="5"/>
      <c r="CA37" s="5"/>
      <c r="CB37" s="5"/>
      <c r="CC37" s="5"/>
      <c r="CD37" s="5">
        <v>1.1</v>
      </c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 ht="12.75">
      <c r="A38" s="4">
        <v>37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>
        <v>1.8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>
        <v>0.6</v>
      </c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 ht="12.75">
      <c r="A39" s="4">
        <v>38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>
        <v>1.2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>
        <v>0.4</v>
      </c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>
        <v>1.2</v>
      </c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>
        <v>0.4</v>
      </c>
      <c r="DL39" s="5"/>
      <c r="DM39" s="5"/>
      <c r="DN39" s="5"/>
      <c r="DO39" s="5"/>
    </row>
    <row r="40" spans="1:119" ht="12.75">
      <c r="A40" s="4">
        <v>39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>
        <v>1.5</v>
      </c>
      <c r="R40" s="5"/>
      <c r="S40" s="5"/>
      <c r="T40" s="5"/>
      <c r="U40" s="5"/>
      <c r="V40" s="5"/>
      <c r="W40" s="5"/>
      <c r="X40" s="5"/>
      <c r="Y40" s="5"/>
      <c r="Z40" s="5">
        <v>0.1</v>
      </c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>
        <v>0.5</v>
      </c>
      <c r="DJ40" s="5"/>
      <c r="DK40" s="5"/>
      <c r="DL40" s="5"/>
      <c r="DM40" s="5"/>
      <c r="DN40" s="5"/>
      <c r="DO40" s="5"/>
    </row>
    <row r="41" spans="1:119" ht="12.75">
      <c r="A41" s="4">
        <v>40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v>2.9</v>
      </c>
      <c r="R41" s="5"/>
      <c r="S41" s="5"/>
      <c r="T41" s="5">
        <v>0.9</v>
      </c>
      <c r="U41" s="5"/>
      <c r="V41" s="5"/>
      <c r="W41" s="5"/>
      <c r="X41" s="5"/>
      <c r="Y41" s="5"/>
      <c r="Z41" s="5">
        <v>0.3</v>
      </c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>
        <v>0.3</v>
      </c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 ht="12.75">
      <c r="A42" s="4">
        <v>41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>
        <v>3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>
        <v>1</v>
      </c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 ht="12.75">
      <c r="A43" s="4">
        <v>42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>
        <v>0.2</v>
      </c>
      <c r="Q43" s="5"/>
      <c r="R43" s="5"/>
      <c r="S43" s="5"/>
      <c r="T43" s="5"/>
      <c r="U43" s="5"/>
      <c r="V43" s="5"/>
      <c r="W43" s="5"/>
      <c r="X43" s="5"/>
      <c r="Y43" s="5"/>
      <c r="Z43" s="5">
        <v>0.1</v>
      </c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 ht="12.75">
      <c r="A44" s="4">
        <v>43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>
        <v>1.7</v>
      </c>
      <c r="R44" s="5"/>
      <c r="S44" s="5"/>
      <c r="T44" s="5"/>
      <c r="U44" s="5"/>
      <c r="V44" s="5"/>
      <c r="W44" s="5"/>
      <c r="X44" s="5"/>
      <c r="Y44" s="5"/>
      <c r="Z44" s="5">
        <v>0.4</v>
      </c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>
        <v>0.6</v>
      </c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 ht="12.75">
      <c r="A45" s="4">
        <v>44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>
        <v>1.7</v>
      </c>
      <c r="R45" s="5"/>
      <c r="S45" s="5"/>
      <c r="T45" s="5"/>
      <c r="U45" s="5"/>
      <c r="V45" s="5"/>
      <c r="W45" s="5"/>
      <c r="X45" s="5"/>
      <c r="Y45" s="5"/>
      <c r="Z45" s="5">
        <v>0.3</v>
      </c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 ht="12.75">
      <c r="A46" s="4">
        <v>45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v>0.2</v>
      </c>
      <c r="P46" s="5"/>
      <c r="Q46" s="5">
        <v>1.7</v>
      </c>
      <c r="R46" s="5"/>
      <c r="S46" s="5"/>
      <c r="T46" s="5"/>
      <c r="U46" s="5"/>
      <c r="V46" s="5"/>
      <c r="W46" s="5"/>
      <c r="X46" s="5"/>
      <c r="Y46" s="5"/>
      <c r="Z46" s="5">
        <v>0.4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 ht="12.75">
      <c r="A47" s="4">
        <v>46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>
        <v>2.3</v>
      </c>
      <c r="R47" s="5"/>
      <c r="S47" s="5"/>
      <c r="T47" s="5"/>
      <c r="U47" s="5"/>
      <c r="V47" s="5"/>
      <c r="W47" s="5"/>
      <c r="X47" s="5"/>
      <c r="Y47" s="5"/>
      <c r="Z47" s="5">
        <v>0.4</v>
      </c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>
        <v>0.1</v>
      </c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>
        <v>1.1</v>
      </c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 ht="12.75">
      <c r="A48" s="4">
        <v>47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>
        <v>1.2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>
        <v>0.3</v>
      </c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>
        <v>0.8</v>
      </c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19" ht="12.75">
      <c r="A49" s="4">
        <v>48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>
        <v>0.1</v>
      </c>
      <c r="BX49" s="5">
        <v>0.1</v>
      </c>
      <c r="BY49" s="5"/>
      <c r="BZ49" s="5"/>
      <c r="CA49" s="5"/>
      <c r="CB49" s="5"/>
      <c r="CC49" s="5"/>
      <c r="CD49" s="5">
        <v>1.3</v>
      </c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>
        <v>0.1</v>
      </c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 ht="12.75">
      <c r="A50" s="4">
        <v>49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>
        <v>1.3</v>
      </c>
      <c r="R50" s="5"/>
      <c r="S50" s="5"/>
      <c r="T50" s="5"/>
      <c r="U50" s="5">
        <v>0.1</v>
      </c>
      <c r="V50" s="5"/>
      <c r="W50" s="5"/>
      <c r="X50" s="5"/>
      <c r="Y50" s="5"/>
      <c r="Z50" s="5">
        <v>0.2</v>
      </c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>
        <v>0.1</v>
      </c>
      <c r="BX50" s="5"/>
      <c r="BY50" s="5"/>
      <c r="BZ50" s="5"/>
      <c r="CA50" s="5"/>
      <c r="CB50" s="5"/>
      <c r="CC50" s="5"/>
      <c r="CD50" s="5">
        <v>1.4</v>
      </c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 ht="12.75">
      <c r="A51" s="4">
        <v>50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>
        <v>2</v>
      </c>
      <c r="R51" s="5"/>
      <c r="S51" s="5"/>
      <c r="T51" s="5"/>
      <c r="U51" s="5"/>
      <c r="V51" s="5"/>
      <c r="W51" s="5"/>
      <c r="X51" s="5"/>
      <c r="Y51" s="5"/>
      <c r="Z51" s="5">
        <v>0.7</v>
      </c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>
        <v>0.5</v>
      </c>
      <c r="BX51" s="5">
        <v>0.3</v>
      </c>
      <c r="BY51" s="5"/>
      <c r="BZ51" s="5"/>
      <c r="CA51" s="5"/>
      <c r="CB51" s="5"/>
      <c r="CC51" s="5"/>
      <c r="CD51" s="5">
        <v>0.5</v>
      </c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 ht="12.75">
      <c r="A52" s="4">
        <v>51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>
        <v>2</v>
      </c>
      <c r="R52" s="5"/>
      <c r="S52" s="5"/>
      <c r="T52" s="5"/>
      <c r="U52" s="5"/>
      <c r="V52" s="5"/>
      <c r="W52" s="5"/>
      <c r="X52" s="5"/>
      <c r="Y52" s="5"/>
      <c r="Z52" s="5">
        <v>2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 ht="12.75">
      <c r="A53" s="4">
        <v>52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>
        <v>1.1</v>
      </c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 ht="12.75">
      <c r="A54" s="4">
        <v>53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>
        <v>3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>
        <v>2</v>
      </c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 ht="12.75">
      <c r="A55" s="4">
        <v>54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>
        <v>3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>
        <v>0.5</v>
      </c>
      <c r="BX55" s="5"/>
      <c r="BY55" s="5"/>
      <c r="BZ55" s="5"/>
      <c r="CA55" s="5"/>
      <c r="CB55" s="5"/>
      <c r="CC55" s="5"/>
      <c r="CD55" s="5">
        <v>0.5</v>
      </c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 ht="12.75">
      <c r="A56" s="4">
        <v>55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>
        <v>0.7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>
        <v>0.9</v>
      </c>
      <c r="BX56" s="5"/>
      <c r="BY56" s="5"/>
      <c r="BZ56" s="5"/>
      <c r="CA56" s="5"/>
      <c r="CB56" s="5"/>
      <c r="CC56" s="5"/>
      <c r="CD56" s="5">
        <v>0.4</v>
      </c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 ht="12.75">
      <c r="A57" s="4">
        <v>56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>
        <v>3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>
        <v>2</v>
      </c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 ht="12.75">
      <c r="A58" s="12">
        <v>57</v>
      </c>
      <c r="CA58" s="7">
        <v>0.1</v>
      </c>
      <c r="CK58" s="7">
        <v>0.9</v>
      </c>
      <c r="CY58" s="7">
        <v>0.7</v>
      </c>
      <c r="DO58" s="7">
        <v>3</v>
      </c>
    </row>
    <row r="59" spans="1:119" ht="12.75">
      <c r="A59" s="12">
        <v>58</v>
      </c>
      <c r="AR59" s="7">
        <v>0.2</v>
      </c>
      <c r="CG59" s="7">
        <v>0.7</v>
      </c>
      <c r="DA59" s="7">
        <v>0.9</v>
      </c>
      <c r="DC59" s="7">
        <v>1.1</v>
      </c>
      <c r="DH59" s="7">
        <v>1.1</v>
      </c>
      <c r="DJ59" s="7">
        <v>1</v>
      </c>
      <c r="DO59" s="7">
        <v>1</v>
      </c>
    </row>
    <row r="60" spans="1:119" ht="12.75">
      <c r="A60" s="12">
        <v>59</v>
      </c>
      <c r="AE60" s="7">
        <v>0.5</v>
      </c>
      <c r="BG60" s="7">
        <v>0.5</v>
      </c>
      <c r="CK60" s="7">
        <v>1.3</v>
      </c>
      <c r="DF60" s="7">
        <v>0.7</v>
      </c>
      <c r="DO60" s="7">
        <v>0.5</v>
      </c>
    </row>
    <row r="61" spans="1:111" ht="12.75">
      <c r="A61" s="12">
        <v>60</v>
      </c>
      <c r="CY61" s="7">
        <v>0.7</v>
      </c>
      <c r="DC61" s="7">
        <v>1.5</v>
      </c>
      <c r="DG61" s="7">
        <v>0.4</v>
      </c>
    </row>
    <row r="62" spans="1:73" ht="12.75">
      <c r="A62" s="12">
        <v>61</v>
      </c>
      <c r="BU62" s="7">
        <v>0.1</v>
      </c>
    </row>
    <row r="63" spans="1:90" ht="12.75">
      <c r="A63" s="12">
        <v>62</v>
      </c>
      <c r="CD63" s="7">
        <v>0.7</v>
      </c>
      <c r="CK63" s="7">
        <v>0.5</v>
      </c>
      <c r="CL63" s="7">
        <v>0.3</v>
      </c>
    </row>
    <row r="64" spans="1:119" ht="12.75">
      <c r="A64" s="12">
        <v>63</v>
      </c>
      <c r="X64" s="7">
        <v>0.9</v>
      </c>
      <c r="CN64" s="7">
        <v>0.4</v>
      </c>
      <c r="DC64" s="7">
        <v>0.9</v>
      </c>
      <c r="DO64" s="7">
        <v>2.6</v>
      </c>
    </row>
    <row r="65" spans="1:119" ht="12.75">
      <c r="A65" s="12">
        <v>64</v>
      </c>
      <c r="X65" s="7">
        <v>4</v>
      </c>
      <c r="BA65" s="7">
        <v>1</v>
      </c>
      <c r="BY65" s="7">
        <v>1</v>
      </c>
      <c r="DK65" s="7">
        <v>1</v>
      </c>
      <c r="DO65" s="7">
        <v>4</v>
      </c>
    </row>
    <row r="66" spans="1:55" ht="12.75">
      <c r="A66" s="12">
        <v>65</v>
      </c>
      <c r="U66" s="7">
        <v>1</v>
      </c>
      <c r="BC66" s="7">
        <v>1</v>
      </c>
    </row>
    <row r="67" spans="1:119" ht="12.75">
      <c r="A67" s="12">
        <v>66</v>
      </c>
      <c r="CG67" s="7">
        <v>0.5</v>
      </c>
      <c r="CK67" s="7">
        <v>0.8</v>
      </c>
      <c r="DC67" s="7">
        <v>1</v>
      </c>
      <c r="DO67" s="7">
        <v>2.3</v>
      </c>
    </row>
    <row r="68" spans="1:85" ht="12.75">
      <c r="A68" s="12">
        <v>67</v>
      </c>
      <c r="X68" s="7">
        <v>0.9</v>
      </c>
      <c r="CG68" s="7">
        <v>1</v>
      </c>
    </row>
    <row r="69" spans="1:119" ht="12.75">
      <c r="A69" s="12">
        <v>68</v>
      </c>
      <c r="I69" s="7">
        <v>0.7</v>
      </c>
      <c r="X69" s="7">
        <v>0.4</v>
      </c>
      <c r="DB69" s="7">
        <v>0.2</v>
      </c>
      <c r="DC69" s="7">
        <v>0.3</v>
      </c>
      <c r="DM69" s="7">
        <v>0.1</v>
      </c>
      <c r="DO69" s="7">
        <v>0.7</v>
      </c>
    </row>
    <row r="70" spans="1:119" ht="12.75">
      <c r="A70" s="12">
        <v>69</v>
      </c>
      <c r="X70" s="7">
        <v>0.8</v>
      </c>
      <c r="AN70" s="7">
        <v>0.2</v>
      </c>
      <c r="CK70" s="7">
        <v>1.2</v>
      </c>
      <c r="DB70" s="7">
        <v>0.6</v>
      </c>
      <c r="DC70" s="7">
        <v>1.2</v>
      </c>
      <c r="DH70" s="7">
        <v>0.6</v>
      </c>
      <c r="DO70" s="7">
        <v>0.6</v>
      </c>
    </row>
    <row r="71" spans="1:119" ht="12.75">
      <c r="A71" s="12">
        <v>70</v>
      </c>
      <c r="X71" s="7">
        <v>0.7</v>
      </c>
      <c r="BA71" s="7">
        <v>0.2</v>
      </c>
      <c r="CG71" s="7">
        <v>2.3</v>
      </c>
      <c r="DK71" s="7">
        <v>0.2</v>
      </c>
      <c r="DO71" s="7">
        <v>0.5</v>
      </c>
    </row>
    <row r="72" spans="1:119" ht="12.75">
      <c r="A72" s="12">
        <v>71</v>
      </c>
      <c r="X72" s="7">
        <v>1</v>
      </c>
      <c r="BA72" s="7">
        <v>0.8</v>
      </c>
      <c r="CY72" s="7">
        <v>0.6</v>
      </c>
      <c r="DH72" s="7">
        <v>1.7</v>
      </c>
      <c r="DK72" s="7">
        <v>0.8</v>
      </c>
      <c r="DO72" s="7">
        <v>2.8</v>
      </c>
    </row>
    <row r="73" spans="1:115" ht="12.75">
      <c r="A73" s="12">
        <v>72</v>
      </c>
      <c r="BA73" s="7">
        <v>1</v>
      </c>
      <c r="DK73" s="7">
        <v>1</v>
      </c>
    </row>
    <row r="74" spans="1:99" ht="12.75">
      <c r="A74" s="12">
        <v>73</v>
      </c>
      <c r="I74" s="7">
        <v>0.8</v>
      </c>
      <c r="X74" s="7">
        <v>0.4</v>
      </c>
      <c r="CG74" s="7">
        <v>0.8</v>
      </c>
      <c r="CU74" s="7">
        <v>0.1</v>
      </c>
    </row>
    <row r="75" spans="1:119" ht="12.75">
      <c r="A75" s="12">
        <v>74</v>
      </c>
      <c r="I75" s="7">
        <v>0.6</v>
      </c>
      <c r="X75" s="7">
        <v>1</v>
      </c>
      <c r="BA75" s="7">
        <v>0.1</v>
      </c>
      <c r="CL75" s="7">
        <v>0.5</v>
      </c>
      <c r="DC75" s="7">
        <v>0.6</v>
      </c>
      <c r="DF75" s="7">
        <v>0.3</v>
      </c>
      <c r="DH75" s="7">
        <v>1.5</v>
      </c>
      <c r="DK75" s="7">
        <v>0.4</v>
      </c>
      <c r="DO75" s="7">
        <v>1.1</v>
      </c>
    </row>
    <row r="76" spans="1:115" ht="12.75">
      <c r="A76" s="12">
        <v>75</v>
      </c>
      <c r="BA76" s="7">
        <v>0.7</v>
      </c>
      <c r="DK76" s="7">
        <v>0.3</v>
      </c>
    </row>
    <row r="77" spans="1:119" ht="12.75">
      <c r="A77" s="12">
        <v>76</v>
      </c>
      <c r="U77" s="7">
        <v>0.2</v>
      </c>
      <c r="X77" s="7">
        <v>1.8</v>
      </c>
      <c r="CL77" s="7">
        <v>0.4</v>
      </c>
      <c r="DO77" s="7">
        <v>0.6</v>
      </c>
    </row>
    <row r="78" spans="1:119" ht="12.75">
      <c r="A78" s="12">
        <v>77</v>
      </c>
      <c r="CL78" s="7">
        <v>0.1</v>
      </c>
      <c r="DH78" s="7">
        <v>1.6</v>
      </c>
      <c r="DO78" s="7">
        <v>1.2</v>
      </c>
    </row>
    <row r="79" spans="1:119" ht="12.75">
      <c r="A79" s="12">
        <v>78</v>
      </c>
      <c r="X79" s="7">
        <v>0.9</v>
      </c>
      <c r="AS79" s="7">
        <v>0.2</v>
      </c>
      <c r="AY79" s="7">
        <v>0.2</v>
      </c>
      <c r="BH79" s="7">
        <v>0.1</v>
      </c>
      <c r="CL79" s="7">
        <v>0.1</v>
      </c>
      <c r="CY79" s="7">
        <v>1</v>
      </c>
      <c r="DH79" s="7">
        <v>1.1</v>
      </c>
      <c r="DK79" s="7">
        <v>0.1</v>
      </c>
      <c r="DO79" s="7">
        <v>0.3</v>
      </c>
    </row>
    <row r="80" spans="1:86" ht="12.75">
      <c r="A80" s="12">
        <v>79</v>
      </c>
      <c r="CH80" s="7">
        <v>1.1</v>
      </c>
    </row>
    <row r="81" spans="1:78" ht="12.75">
      <c r="A81" s="12">
        <v>80</v>
      </c>
      <c r="B81" s="7">
        <v>0.2</v>
      </c>
      <c r="S81" s="7">
        <v>0.4</v>
      </c>
      <c r="BZ81" s="7">
        <v>0.2</v>
      </c>
    </row>
    <row r="82" spans="1:107" ht="12.75">
      <c r="A82" s="12">
        <v>81</v>
      </c>
      <c r="BY82" s="7">
        <v>0.3</v>
      </c>
      <c r="CH82" s="7">
        <v>1.6</v>
      </c>
      <c r="DB82" s="7">
        <v>0.5</v>
      </c>
      <c r="DC82" s="7">
        <v>0.5</v>
      </c>
    </row>
    <row r="83" spans="1:32" ht="12.75">
      <c r="A83" s="12">
        <v>82</v>
      </c>
      <c r="AF83" s="7">
        <v>3</v>
      </c>
    </row>
    <row r="84" spans="1:86" ht="12.75">
      <c r="A84" s="12">
        <v>83</v>
      </c>
      <c r="AV84" s="7">
        <v>0.3</v>
      </c>
      <c r="CH84" s="7">
        <v>1.7</v>
      </c>
    </row>
    <row r="85" spans="1:74" ht="12.75">
      <c r="A85" s="12">
        <v>84</v>
      </c>
      <c r="BV85" s="7">
        <v>0.3</v>
      </c>
    </row>
    <row r="86" spans="1:117" ht="12.75">
      <c r="A86" s="12">
        <v>85</v>
      </c>
      <c r="C86" s="7">
        <v>0.2</v>
      </c>
      <c r="J86" s="7">
        <v>0.1</v>
      </c>
      <c r="K86" s="7">
        <v>0.1</v>
      </c>
      <c r="BJ86" s="7">
        <v>0.1</v>
      </c>
      <c r="BY86" s="7">
        <v>0.1</v>
      </c>
      <c r="CC86" s="7">
        <v>0.4</v>
      </c>
      <c r="CD86" s="7">
        <v>0.3</v>
      </c>
      <c r="CH86" s="7">
        <v>1.4</v>
      </c>
      <c r="CL86" s="7">
        <v>0.2</v>
      </c>
      <c r="DB86" s="7">
        <v>0.5</v>
      </c>
      <c r="DM86" s="7">
        <v>0.2</v>
      </c>
    </row>
    <row r="87" spans="1:34" ht="12.75">
      <c r="A87" s="12">
        <v>86</v>
      </c>
      <c r="AH87" s="7">
        <v>4</v>
      </c>
    </row>
    <row r="88" spans="1:86" ht="12.75">
      <c r="A88" s="12">
        <v>87</v>
      </c>
      <c r="B88" s="7">
        <v>0.1</v>
      </c>
      <c r="CH88" s="7">
        <v>4</v>
      </c>
    </row>
    <row r="89" spans="1:86" ht="12.75">
      <c r="A89" s="12">
        <v>88</v>
      </c>
      <c r="D89" s="7">
        <v>0.4</v>
      </c>
      <c r="AK89" s="7">
        <v>0.1</v>
      </c>
      <c r="BP89" s="7">
        <v>0.4</v>
      </c>
      <c r="CC89" s="7">
        <v>0.6</v>
      </c>
      <c r="CH89" s="7">
        <v>1.1</v>
      </c>
    </row>
    <row r="90" spans="1:81" ht="12.75">
      <c r="A90" s="12">
        <v>89</v>
      </c>
      <c r="U90" s="7">
        <v>0.8</v>
      </c>
      <c r="AD90" s="7">
        <v>1.9</v>
      </c>
      <c r="CC90" s="7">
        <v>0.5</v>
      </c>
    </row>
    <row r="91" spans="1:116" ht="12.75">
      <c r="A91" s="12">
        <v>90</v>
      </c>
      <c r="AH91" s="7">
        <v>2.5</v>
      </c>
      <c r="CR91" s="7">
        <v>0.7</v>
      </c>
      <c r="DB91" s="7">
        <v>1</v>
      </c>
      <c r="DL91" s="7">
        <v>0.5</v>
      </c>
    </row>
    <row r="92" spans="1:86" ht="12.75">
      <c r="A92" s="12">
        <v>91</v>
      </c>
      <c r="CH92" s="7">
        <v>2</v>
      </c>
    </row>
    <row r="93" spans="1:115" ht="12.75">
      <c r="A93" s="12">
        <v>92</v>
      </c>
      <c r="BA93" s="7">
        <v>0.3</v>
      </c>
      <c r="CH93" s="7">
        <v>0.9</v>
      </c>
      <c r="CJ93" s="7">
        <v>0.7</v>
      </c>
      <c r="DK93" s="7">
        <v>0.3</v>
      </c>
    </row>
    <row r="94" spans="1:86" ht="12.75">
      <c r="A94" s="12">
        <v>93</v>
      </c>
      <c r="U94" s="7">
        <v>0.1</v>
      </c>
      <c r="AH94" s="7">
        <v>1.5</v>
      </c>
      <c r="AV94" s="7">
        <v>0.4</v>
      </c>
      <c r="BY94" s="7">
        <v>0.1</v>
      </c>
      <c r="CC94" s="7">
        <v>0.2</v>
      </c>
      <c r="CD94" s="7">
        <v>0.3</v>
      </c>
      <c r="CH94" s="7">
        <v>1.1</v>
      </c>
    </row>
    <row r="95" spans="1:37" ht="12.75">
      <c r="A95" s="12">
        <v>94</v>
      </c>
      <c r="AK95" s="7">
        <v>0.1</v>
      </c>
    </row>
    <row r="96" spans="1:117" ht="12.75">
      <c r="A96" s="12">
        <v>95</v>
      </c>
      <c r="CD96" s="7">
        <v>2.4</v>
      </c>
      <c r="CH96" s="7">
        <v>0.7</v>
      </c>
      <c r="CT96" s="7">
        <v>0.2</v>
      </c>
      <c r="CU96" s="7">
        <v>0.1</v>
      </c>
      <c r="DM96" s="7">
        <v>0.2</v>
      </c>
    </row>
    <row r="97" spans="1:81" ht="12.75">
      <c r="A97" s="12">
        <v>96</v>
      </c>
      <c r="BD97" s="7">
        <v>0.3</v>
      </c>
      <c r="CC97" s="7">
        <v>0.7</v>
      </c>
    </row>
    <row r="98" spans="1:86" ht="12.75">
      <c r="A98" s="12">
        <v>97</v>
      </c>
      <c r="F98" s="7">
        <v>0.3</v>
      </c>
      <c r="J98" s="7">
        <v>0.1</v>
      </c>
      <c r="S98" s="7">
        <v>0.7</v>
      </c>
      <c r="BD98" s="7">
        <v>0.5</v>
      </c>
      <c r="CH98" s="7">
        <v>1.1</v>
      </c>
    </row>
    <row r="99" spans="1:10" ht="12.75">
      <c r="A99" s="12">
        <v>98</v>
      </c>
      <c r="J99" s="7">
        <v>0.2</v>
      </c>
    </row>
    <row r="100" spans="1:96" ht="12.75">
      <c r="A100" s="12">
        <v>99</v>
      </c>
      <c r="AH100" s="7">
        <v>1.2</v>
      </c>
      <c r="AP100" s="7">
        <v>0.6</v>
      </c>
      <c r="AZ100" s="7">
        <v>0.6</v>
      </c>
      <c r="CH100" s="7">
        <v>1.7</v>
      </c>
      <c r="CR100" s="7">
        <v>0.3</v>
      </c>
    </row>
    <row r="101" spans="1:117" ht="12.75">
      <c r="A101" s="12">
        <v>100</v>
      </c>
      <c r="F101" s="7">
        <v>0.3</v>
      </c>
      <c r="AH101" s="7">
        <v>1</v>
      </c>
      <c r="BE101" s="7">
        <v>0.1</v>
      </c>
      <c r="BY101" s="7">
        <v>0.1</v>
      </c>
      <c r="CD101" s="7">
        <v>0.3</v>
      </c>
      <c r="CH101" s="7">
        <v>0.3</v>
      </c>
      <c r="CM101" s="7">
        <v>0.1</v>
      </c>
      <c r="CW101" s="7">
        <v>0.7</v>
      </c>
      <c r="CX101" s="7">
        <v>0.5</v>
      </c>
      <c r="DM101" s="7">
        <v>0.1</v>
      </c>
    </row>
    <row r="102" spans="1:86" ht="12.75">
      <c r="A102" s="12">
        <v>101</v>
      </c>
      <c r="C102" s="7">
        <v>0.3</v>
      </c>
      <c r="CH102" s="7">
        <v>2.7</v>
      </c>
    </row>
    <row r="103" spans="1:104" ht="12.75">
      <c r="A103" s="12">
        <v>102</v>
      </c>
      <c r="BI103" s="7">
        <v>1</v>
      </c>
      <c r="CZ103" s="7">
        <v>1</v>
      </c>
    </row>
    <row r="104" spans="1:86" ht="12.75">
      <c r="A104" s="12">
        <v>103</v>
      </c>
      <c r="AD104" s="7">
        <v>0.1</v>
      </c>
      <c r="AE104" s="7">
        <v>1.1</v>
      </c>
      <c r="BY104" s="7">
        <v>0.2</v>
      </c>
      <c r="CD104" s="7">
        <v>0.7</v>
      </c>
      <c r="CH104" s="7">
        <v>1</v>
      </c>
    </row>
    <row r="105" spans="1:100" ht="12.75">
      <c r="A105" s="12">
        <v>104</v>
      </c>
      <c r="AD105" s="7">
        <v>0.7</v>
      </c>
      <c r="AE105" s="7">
        <v>2</v>
      </c>
      <c r="CH105" s="7">
        <v>2.5</v>
      </c>
      <c r="CV105" s="7">
        <v>3</v>
      </c>
    </row>
    <row r="106" spans="1:38" ht="12.75">
      <c r="A106" s="12">
        <v>105</v>
      </c>
      <c r="AE106" s="7">
        <v>0.9</v>
      </c>
      <c r="AL106" s="7">
        <v>0.2</v>
      </c>
    </row>
    <row r="107" spans="1:100" ht="12.75">
      <c r="A107" s="12">
        <v>106</v>
      </c>
      <c r="AD107" s="7">
        <v>0.8</v>
      </c>
      <c r="AE107" s="7">
        <v>0.8</v>
      </c>
      <c r="AQ107" s="7">
        <v>0.4</v>
      </c>
      <c r="AX107" s="7">
        <v>0.4</v>
      </c>
      <c r="CH107" s="7">
        <v>0.4</v>
      </c>
      <c r="CR107" s="7">
        <v>0.2</v>
      </c>
      <c r="CV107" s="7">
        <v>1.2</v>
      </c>
    </row>
    <row r="108" spans="1:100" ht="12.75">
      <c r="A108" s="12">
        <v>107</v>
      </c>
      <c r="AG108" s="7">
        <v>1</v>
      </c>
      <c r="CH108" s="7">
        <v>1</v>
      </c>
      <c r="CV108" s="7">
        <v>3</v>
      </c>
    </row>
    <row r="109" spans="1:100" ht="12.75">
      <c r="A109" s="12">
        <v>108</v>
      </c>
      <c r="CH109" s="7">
        <v>0.7</v>
      </c>
      <c r="CV109" s="7">
        <v>3</v>
      </c>
    </row>
    <row r="110" spans="1:96" ht="12.75">
      <c r="A110" s="12">
        <v>109</v>
      </c>
      <c r="V110" s="7">
        <v>0.9</v>
      </c>
      <c r="AT110" s="7">
        <v>0.7</v>
      </c>
      <c r="BR110" s="7">
        <v>0.7</v>
      </c>
      <c r="CL110" s="7">
        <v>1.2</v>
      </c>
      <c r="CR110" s="7">
        <v>0.3</v>
      </c>
    </row>
    <row r="111" spans="1:103" ht="12.75">
      <c r="A111" s="12">
        <v>110</v>
      </c>
      <c r="V111" s="7">
        <v>0.9</v>
      </c>
      <c r="AT111" s="7">
        <v>1</v>
      </c>
      <c r="AV111" s="7">
        <v>1</v>
      </c>
      <c r="BR111" s="7">
        <v>1</v>
      </c>
      <c r="CY111" s="7">
        <v>3</v>
      </c>
    </row>
    <row r="112" spans="1:103" ht="12.75">
      <c r="A112" s="12">
        <v>111</v>
      </c>
      <c r="CY112" s="7">
        <v>2</v>
      </c>
    </row>
    <row r="113" spans="1:82" ht="12.75">
      <c r="A113" s="12">
        <v>112</v>
      </c>
      <c r="N113" s="7">
        <v>0.3</v>
      </c>
      <c r="CD113" s="7">
        <v>0.4</v>
      </c>
    </row>
    <row r="114" spans="1:118" ht="12.75">
      <c r="A114" s="12">
        <v>113</v>
      </c>
      <c r="C114" s="7">
        <v>0.35</v>
      </c>
      <c r="DN114" s="7">
        <v>0.5</v>
      </c>
    </row>
    <row r="115" spans="1:82" ht="12.75">
      <c r="A115" s="12">
        <v>114</v>
      </c>
      <c r="S115" s="7">
        <v>0.5</v>
      </c>
      <c r="BD115" s="7">
        <v>0.4</v>
      </c>
      <c r="BO115" s="7">
        <v>0.3</v>
      </c>
      <c r="CD115" s="7">
        <v>0.7</v>
      </c>
    </row>
    <row r="116" spans="1:101" ht="12.75">
      <c r="A116" s="12">
        <v>115</v>
      </c>
      <c r="CD116" s="7">
        <v>0.7</v>
      </c>
      <c r="CI116" s="7">
        <v>0.8</v>
      </c>
      <c r="CW116" s="7">
        <v>0.1</v>
      </c>
    </row>
    <row r="117" spans="1:118" ht="12.75">
      <c r="A117" s="12">
        <v>116</v>
      </c>
      <c r="CE117" s="7">
        <v>1.2</v>
      </c>
      <c r="CI117" s="7">
        <v>0.7</v>
      </c>
      <c r="DN117" s="7">
        <v>1.7</v>
      </c>
    </row>
    <row r="118" spans="1:103" ht="12.75">
      <c r="A118" s="12">
        <v>117</v>
      </c>
      <c r="CD118" s="7">
        <v>0.6</v>
      </c>
      <c r="CY118" s="7">
        <v>1.2</v>
      </c>
    </row>
    <row r="119" spans="1:107" ht="12.75">
      <c r="A119" s="12">
        <v>118</v>
      </c>
      <c r="U119" s="7">
        <v>0.5</v>
      </c>
      <c r="X119" s="7">
        <v>0.9</v>
      </c>
      <c r="AC119" s="7">
        <v>0.4</v>
      </c>
      <c r="AT119" s="7">
        <v>0.5</v>
      </c>
      <c r="CD119" s="7">
        <v>0.8</v>
      </c>
      <c r="DC119" s="7">
        <v>1</v>
      </c>
    </row>
    <row r="120" spans="1:38" ht="12.75">
      <c r="A120" s="12">
        <v>119</v>
      </c>
      <c r="AE120" s="7">
        <v>1.1</v>
      </c>
      <c r="AL120" s="7">
        <v>0.2</v>
      </c>
    </row>
    <row r="121" spans="1:36" ht="12.75">
      <c r="A121" s="12">
        <v>120</v>
      </c>
      <c r="X121" s="7">
        <v>0.9</v>
      </c>
      <c r="AJ121" s="7">
        <v>0.7</v>
      </c>
    </row>
    <row r="122" spans="1:63" ht="12.75">
      <c r="A122" s="12">
        <v>121</v>
      </c>
      <c r="U122" s="7">
        <v>0.4</v>
      </c>
      <c r="W122" s="7">
        <v>1</v>
      </c>
      <c r="BK122" s="7">
        <v>1</v>
      </c>
    </row>
    <row r="123" spans="1:49" ht="12.75">
      <c r="A123" s="12">
        <v>122</v>
      </c>
      <c r="C123" s="7">
        <v>0.3</v>
      </c>
      <c r="AB123" s="7">
        <v>0.2</v>
      </c>
      <c r="AW123" s="7">
        <v>0.7</v>
      </c>
    </row>
    <row r="124" ht="12.75">
      <c r="A124" s="12">
        <v>123</v>
      </c>
    </row>
    <row r="125" spans="1:90" ht="12.75">
      <c r="A125" s="12">
        <v>124</v>
      </c>
      <c r="CL125" s="7">
        <v>2</v>
      </c>
    </row>
    <row r="126" spans="1:23" ht="12.75">
      <c r="A126" s="12">
        <v>125</v>
      </c>
      <c r="W126" s="7">
        <v>3</v>
      </c>
    </row>
    <row r="127" spans="1:63" ht="12.75">
      <c r="A127" s="12">
        <v>126</v>
      </c>
      <c r="AW127" s="7">
        <v>0.6</v>
      </c>
      <c r="BK127" s="7">
        <v>1</v>
      </c>
    </row>
    <row r="128" spans="1:63" ht="12.75">
      <c r="A128" s="12">
        <v>127</v>
      </c>
      <c r="G128" s="7">
        <v>0.3</v>
      </c>
      <c r="W128" s="7">
        <v>0.6</v>
      </c>
      <c r="AW128" s="7">
        <v>0.3</v>
      </c>
      <c r="BK128" s="7">
        <v>0.6</v>
      </c>
    </row>
    <row r="129" spans="1:63" ht="12.75">
      <c r="A129" s="12">
        <v>128</v>
      </c>
      <c r="BK129" s="7">
        <v>2</v>
      </c>
    </row>
    <row r="130" spans="1:119" ht="14.25" customHeight="1">
      <c r="A130" s="41" t="s">
        <v>18</v>
      </c>
      <c r="B130" s="7">
        <v>2</v>
      </c>
      <c r="C130" s="7">
        <v>5</v>
      </c>
      <c r="D130" s="7">
        <v>1</v>
      </c>
      <c r="E130" s="7">
        <v>1</v>
      </c>
      <c r="F130" s="7">
        <v>2</v>
      </c>
      <c r="G130" s="7">
        <v>1</v>
      </c>
      <c r="H130" s="7">
        <v>2</v>
      </c>
      <c r="I130" s="7">
        <v>3</v>
      </c>
      <c r="J130" s="7">
        <v>3</v>
      </c>
      <c r="K130" s="7">
        <v>1</v>
      </c>
      <c r="L130" s="7">
        <v>1</v>
      </c>
      <c r="M130" s="7">
        <v>1</v>
      </c>
      <c r="N130" s="7">
        <v>1</v>
      </c>
      <c r="O130" s="7">
        <v>1</v>
      </c>
      <c r="P130" s="7">
        <v>1</v>
      </c>
      <c r="Q130" s="7">
        <v>22</v>
      </c>
      <c r="R130" s="7">
        <v>1</v>
      </c>
      <c r="S130" s="7">
        <v>4</v>
      </c>
      <c r="T130" s="7">
        <v>1</v>
      </c>
      <c r="U130" s="7">
        <v>9</v>
      </c>
      <c r="V130" s="7">
        <v>2</v>
      </c>
      <c r="W130" s="7">
        <v>3</v>
      </c>
      <c r="X130" s="7">
        <v>13</v>
      </c>
      <c r="Y130" s="7">
        <v>1</v>
      </c>
      <c r="Z130" s="7">
        <v>12</v>
      </c>
      <c r="AA130" s="7">
        <v>16</v>
      </c>
      <c r="AB130" s="7">
        <v>1</v>
      </c>
      <c r="AC130" s="7">
        <v>1</v>
      </c>
      <c r="AD130" s="7">
        <v>4</v>
      </c>
      <c r="AE130" s="7">
        <v>7</v>
      </c>
      <c r="AF130" s="7">
        <v>1</v>
      </c>
      <c r="AG130" s="7">
        <v>1</v>
      </c>
      <c r="AH130" s="7">
        <v>5</v>
      </c>
      <c r="AI130" s="7">
        <v>1</v>
      </c>
      <c r="AJ130" s="7">
        <v>1</v>
      </c>
      <c r="AK130" s="7">
        <v>2</v>
      </c>
      <c r="AL130" s="7">
        <v>2</v>
      </c>
      <c r="AM130" s="7">
        <v>0</v>
      </c>
      <c r="AN130" s="7">
        <v>1</v>
      </c>
      <c r="AO130" s="7">
        <v>1</v>
      </c>
      <c r="AP130" s="7">
        <v>1</v>
      </c>
      <c r="AQ130" s="7">
        <v>1</v>
      </c>
      <c r="AR130" s="7">
        <v>1</v>
      </c>
      <c r="AS130" s="7">
        <v>1</v>
      </c>
      <c r="AT130" s="7">
        <v>4</v>
      </c>
      <c r="AU130" s="7">
        <v>1</v>
      </c>
      <c r="AV130" s="7">
        <v>3</v>
      </c>
      <c r="AW130" s="7">
        <v>3</v>
      </c>
      <c r="AX130" s="7">
        <v>1</v>
      </c>
      <c r="AY130" s="7">
        <v>1</v>
      </c>
      <c r="AZ130" s="7">
        <v>1</v>
      </c>
      <c r="BA130" s="7">
        <v>9</v>
      </c>
      <c r="BB130" s="7">
        <v>1</v>
      </c>
      <c r="BC130" s="7">
        <v>1</v>
      </c>
      <c r="BD130" s="7">
        <v>4</v>
      </c>
      <c r="BE130" s="7">
        <v>4</v>
      </c>
      <c r="BF130" s="7">
        <v>3</v>
      </c>
      <c r="BG130" s="7">
        <v>1</v>
      </c>
      <c r="BH130" s="7">
        <v>2</v>
      </c>
      <c r="BI130" s="7">
        <v>1</v>
      </c>
      <c r="BJ130" s="7">
        <v>1</v>
      </c>
      <c r="BK130" s="7">
        <v>4</v>
      </c>
      <c r="BL130" s="7">
        <v>4</v>
      </c>
      <c r="BM130" s="7">
        <v>2</v>
      </c>
      <c r="BN130" s="7">
        <v>0</v>
      </c>
      <c r="BO130" s="7">
        <v>1</v>
      </c>
      <c r="BP130" s="7">
        <v>1</v>
      </c>
      <c r="BQ130" s="7">
        <v>1</v>
      </c>
      <c r="BR130" s="7">
        <v>2</v>
      </c>
      <c r="BS130" s="7">
        <v>0</v>
      </c>
      <c r="BT130" s="7">
        <v>1</v>
      </c>
      <c r="BU130" s="7">
        <v>1</v>
      </c>
      <c r="BV130" s="7">
        <v>1</v>
      </c>
      <c r="BW130" s="7">
        <v>17</v>
      </c>
      <c r="BX130" s="7">
        <v>2</v>
      </c>
      <c r="BY130" s="7">
        <v>7</v>
      </c>
      <c r="BZ130" s="7">
        <v>1</v>
      </c>
      <c r="CA130" s="7">
        <v>1</v>
      </c>
      <c r="CB130" s="7">
        <v>1</v>
      </c>
      <c r="CC130" s="7">
        <v>5</v>
      </c>
      <c r="CD130" s="7">
        <v>18</v>
      </c>
      <c r="CE130" s="7">
        <v>7</v>
      </c>
      <c r="CF130" s="7">
        <v>3</v>
      </c>
      <c r="CG130" s="7">
        <v>5</v>
      </c>
      <c r="CH130" s="7">
        <v>19</v>
      </c>
      <c r="CI130" s="7">
        <v>2</v>
      </c>
      <c r="CJ130" s="7">
        <v>1</v>
      </c>
      <c r="CK130" s="7">
        <v>5</v>
      </c>
      <c r="CL130" s="7">
        <v>8</v>
      </c>
      <c r="CM130" s="7">
        <v>1</v>
      </c>
      <c r="CN130" s="7">
        <v>1</v>
      </c>
      <c r="CO130" s="7">
        <v>1</v>
      </c>
      <c r="CP130" s="7">
        <v>1</v>
      </c>
      <c r="CQ130" s="7">
        <v>2</v>
      </c>
      <c r="CR130" s="7">
        <v>4</v>
      </c>
      <c r="CS130" s="7">
        <v>1</v>
      </c>
      <c r="CT130" s="7">
        <v>1</v>
      </c>
      <c r="CU130" s="7">
        <v>2</v>
      </c>
      <c r="CV130" s="7">
        <v>4</v>
      </c>
      <c r="CW130" s="7">
        <v>4</v>
      </c>
      <c r="CX130" s="7">
        <v>1</v>
      </c>
      <c r="CY130" s="7">
        <v>9</v>
      </c>
      <c r="CZ130" s="7">
        <v>2</v>
      </c>
      <c r="DA130" s="7">
        <v>2</v>
      </c>
      <c r="DB130" s="7">
        <v>6</v>
      </c>
      <c r="DC130" s="7">
        <v>13</v>
      </c>
      <c r="DD130" s="7">
        <v>7</v>
      </c>
      <c r="DE130" s="7">
        <v>8</v>
      </c>
      <c r="DF130" s="7">
        <v>2</v>
      </c>
      <c r="DG130" s="7">
        <v>2</v>
      </c>
      <c r="DH130" s="7">
        <v>7</v>
      </c>
      <c r="DI130" s="7">
        <v>1</v>
      </c>
      <c r="DJ130" s="7">
        <v>1</v>
      </c>
      <c r="DK130" s="7">
        <v>2</v>
      </c>
      <c r="DL130" s="7">
        <v>6</v>
      </c>
      <c r="DM130" s="7">
        <v>4</v>
      </c>
      <c r="DN130" s="7">
        <v>2</v>
      </c>
      <c r="DO130" s="7">
        <v>14</v>
      </c>
    </row>
    <row r="131" spans="1:119" ht="14.25" customHeight="1">
      <c r="A131" s="42" t="s">
        <v>19</v>
      </c>
      <c r="B131" s="43">
        <v>0.15000000000000002</v>
      </c>
      <c r="C131" s="43">
        <v>0.3</v>
      </c>
      <c r="D131" s="43">
        <v>0.4</v>
      </c>
      <c r="E131" s="43">
        <v>0.4</v>
      </c>
      <c r="F131" s="43">
        <v>0.3</v>
      </c>
      <c r="G131" s="43">
        <v>0.3</v>
      </c>
      <c r="H131" s="43">
        <v>1.05</v>
      </c>
      <c r="I131" s="43">
        <v>0.7</v>
      </c>
      <c r="J131" s="43">
        <v>0.1</v>
      </c>
      <c r="K131" s="43">
        <v>0.1</v>
      </c>
      <c r="L131" s="43">
        <v>1</v>
      </c>
      <c r="M131" s="43">
        <v>1.6</v>
      </c>
      <c r="N131" s="43">
        <v>0.3</v>
      </c>
      <c r="O131" s="43">
        <v>0.2</v>
      </c>
      <c r="P131" s="43">
        <v>0.2</v>
      </c>
      <c r="Q131" s="43">
        <v>1.85</v>
      </c>
      <c r="R131" s="43">
        <v>0.3</v>
      </c>
      <c r="S131" s="43">
        <v>0.55</v>
      </c>
      <c r="T131" s="43">
        <v>0.9</v>
      </c>
      <c r="U131" s="43">
        <v>0.3</v>
      </c>
      <c r="V131" s="43">
        <v>0.9</v>
      </c>
      <c r="W131" s="43">
        <v>1</v>
      </c>
      <c r="X131" s="43">
        <v>0.9</v>
      </c>
      <c r="Y131" s="43">
        <v>0.4</v>
      </c>
      <c r="Z131" s="43">
        <v>0.35</v>
      </c>
      <c r="AA131" s="43">
        <v>2.75</v>
      </c>
      <c r="AB131" s="43">
        <v>0.2</v>
      </c>
      <c r="AC131" s="43">
        <v>0.4</v>
      </c>
      <c r="AD131" s="43">
        <v>0.75</v>
      </c>
      <c r="AE131" s="43">
        <v>1.1</v>
      </c>
      <c r="AF131" s="43">
        <v>3</v>
      </c>
      <c r="AG131" s="43">
        <v>1</v>
      </c>
      <c r="AH131" s="43">
        <v>1.5</v>
      </c>
      <c r="AI131" s="43">
        <v>0.2</v>
      </c>
      <c r="AJ131" s="43">
        <v>0.7</v>
      </c>
      <c r="AK131" s="43">
        <v>0.1</v>
      </c>
      <c r="AL131" s="43">
        <v>0.2</v>
      </c>
      <c r="AM131" s="43">
        <v>0</v>
      </c>
      <c r="AN131" s="43">
        <v>0.2</v>
      </c>
      <c r="AO131" s="43">
        <v>3</v>
      </c>
      <c r="AP131" s="43">
        <v>0.6</v>
      </c>
      <c r="AQ131" s="43">
        <v>0.4</v>
      </c>
      <c r="AR131" s="43">
        <v>0.2</v>
      </c>
      <c r="AS131" s="43">
        <v>0.2</v>
      </c>
      <c r="AT131" s="43">
        <v>0.6</v>
      </c>
      <c r="AU131" s="43">
        <v>0.1</v>
      </c>
      <c r="AV131" s="43">
        <v>0.4</v>
      </c>
      <c r="AW131" s="43">
        <v>0.6</v>
      </c>
      <c r="AX131" s="43">
        <v>0.4</v>
      </c>
      <c r="AY131" s="43">
        <v>0.2</v>
      </c>
      <c r="AZ131" s="43">
        <v>0.6</v>
      </c>
      <c r="BA131" s="43">
        <v>0.4</v>
      </c>
      <c r="BB131" s="43">
        <v>0.2</v>
      </c>
      <c r="BC131" s="43">
        <v>1</v>
      </c>
      <c r="BD131" s="43">
        <v>0.45</v>
      </c>
      <c r="BE131" s="43">
        <v>0.15000000000000002</v>
      </c>
      <c r="BF131" s="43">
        <v>0.4</v>
      </c>
      <c r="BG131" s="43">
        <v>0.5</v>
      </c>
      <c r="BH131" s="43">
        <v>0.55</v>
      </c>
      <c r="BI131" s="43">
        <v>1</v>
      </c>
      <c r="BJ131" s="43">
        <v>0.1</v>
      </c>
      <c r="BK131" s="43">
        <v>1</v>
      </c>
      <c r="BL131" s="43">
        <v>0.8</v>
      </c>
      <c r="BM131" s="43">
        <v>1</v>
      </c>
      <c r="BN131" s="43">
        <v>0</v>
      </c>
      <c r="BO131" s="43">
        <v>0.3</v>
      </c>
      <c r="BP131" s="43">
        <v>0.4</v>
      </c>
      <c r="BQ131" s="43">
        <v>0.5</v>
      </c>
      <c r="BR131" s="43">
        <v>0.85</v>
      </c>
      <c r="BS131" s="43">
        <v>0</v>
      </c>
      <c r="BT131" s="43">
        <v>0.1</v>
      </c>
      <c r="BU131" s="43">
        <v>0.1</v>
      </c>
      <c r="BV131" s="43">
        <v>0.3</v>
      </c>
      <c r="BW131" s="43">
        <v>0.6</v>
      </c>
      <c r="BX131" s="43">
        <v>0.2</v>
      </c>
      <c r="BY131" s="43">
        <v>0.2</v>
      </c>
      <c r="BZ131" s="43">
        <v>0.2</v>
      </c>
      <c r="CA131" s="43">
        <v>0.1</v>
      </c>
      <c r="CB131" s="43">
        <v>1</v>
      </c>
      <c r="CC131" s="43">
        <v>0.5</v>
      </c>
      <c r="CD131" s="43">
        <v>0.7</v>
      </c>
      <c r="CE131" s="43">
        <v>1.4</v>
      </c>
      <c r="CF131" s="43">
        <v>1.1</v>
      </c>
      <c r="CG131" s="43">
        <v>0.8</v>
      </c>
      <c r="CH131" s="43">
        <v>1.1</v>
      </c>
      <c r="CI131" s="43">
        <v>0.75</v>
      </c>
      <c r="CJ131" s="43">
        <v>0.7</v>
      </c>
      <c r="CK131" s="43">
        <v>0.9</v>
      </c>
      <c r="CL131" s="43">
        <v>0.35</v>
      </c>
      <c r="CM131" s="43">
        <v>0.1</v>
      </c>
      <c r="CN131" s="43">
        <v>0.4</v>
      </c>
      <c r="CO131" s="43">
        <v>0.4</v>
      </c>
      <c r="CP131" s="43">
        <v>0.4</v>
      </c>
      <c r="CQ131" s="43">
        <v>1.2999999999999998</v>
      </c>
      <c r="CR131" s="43">
        <v>0.3</v>
      </c>
      <c r="CS131" s="43">
        <v>0.2</v>
      </c>
      <c r="CT131" s="43">
        <v>0.2</v>
      </c>
      <c r="CU131" s="43">
        <v>0.1</v>
      </c>
      <c r="CV131" s="43">
        <v>3</v>
      </c>
      <c r="CW131" s="43">
        <v>0.1</v>
      </c>
      <c r="CX131" s="43">
        <v>0.5</v>
      </c>
      <c r="CY131" s="43">
        <v>0.85</v>
      </c>
      <c r="CZ131" s="43">
        <v>1.1</v>
      </c>
      <c r="DA131" s="43">
        <v>0.6000000000000001</v>
      </c>
      <c r="DB131" s="43">
        <v>0.5</v>
      </c>
      <c r="DC131" s="43">
        <v>1</v>
      </c>
      <c r="DD131" s="43">
        <v>2.2</v>
      </c>
      <c r="DE131" s="43">
        <v>2.1</v>
      </c>
      <c r="DF131" s="43">
        <v>0.5</v>
      </c>
      <c r="DG131" s="43">
        <v>0.5</v>
      </c>
      <c r="DH131" s="43">
        <v>1.5</v>
      </c>
      <c r="DI131" s="43">
        <v>0.5</v>
      </c>
      <c r="DJ131" s="43">
        <v>1</v>
      </c>
      <c r="DK131" s="43">
        <v>0.4</v>
      </c>
      <c r="DL131" s="43">
        <v>0.6</v>
      </c>
      <c r="DM131" s="43">
        <v>0.15000000000000002</v>
      </c>
      <c r="DN131" s="43">
        <v>1.1</v>
      </c>
      <c r="DO131" s="43">
        <v>1.05</v>
      </c>
    </row>
    <row r="132" spans="1:119" ht="14.25" customHeight="1">
      <c r="A132" s="41" t="s">
        <v>20</v>
      </c>
      <c r="B132" s="43">
        <v>0.15000000000000002</v>
      </c>
      <c r="C132" s="43">
        <v>0.26999999999999996</v>
      </c>
      <c r="D132" s="43">
        <v>0.4</v>
      </c>
      <c r="E132" s="43">
        <v>0.4</v>
      </c>
      <c r="F132" s="43">
        <v>0.3</v>
      </c>
      <c r="G132" s="43">
        <v>0.3</v>
      </c>
      <c r="H132" s="43">
        <v>1.05</v>
      </c>
      <c r="I132" s="43">
        <v>0.7000000000000001</v>
      </c>
      <c r="J132" s="43">
        <v>0.13333333333333333</v>
      </c>
      <c r="K132" s="43">
        <v>0.1</v>
      </c>
      <c r="L132" s="43">
        <v>1</v>
      </c>
      <c r="M132" s="43">
        <v>1.6</v>
      </c>
      <c r="N132" s="43">
        <v>0.3</v>
      </c>
      <c r="O132" s="43">
        <v>0.2</v>
      </c>
      <c r="P132" s="43">
        <v>0.2</v>
      </c>
      <c r="Q132" s="43">
        <v>1.9772727272727273</v>
      </c>
      <c r="R132" s="43">
        <v>0.3</v>
      </c>
      <c r="S132" s="43">
        <v>0.55</v>
      </c>
      <c r="T132" s="43">
        <v>0.9</v>
      </c>
      <c r="U132" s="43">
        <v>0.3888888888888889</v>
      </c>
      <c r="V132" s="43">
        <v>0.9</v>
      </c>
      <c r="W132" s="43">
        <v>1.5333333333333332</v>
      </c>
      <c r="X132" s="43">
        <v>1.1230769230769233</v>
      </c>
      <c r="Y132" s="43">
        <v>0.4</v>
      </c>
      <c r="Z132" s="43">
        <v>0.48333333333333334</v>
      </c>
      <c r="AA132" s="43">
        <v>2.5562500000000004</v>
      </c>
      <c r="AB132" s="43">
        <v>0.2</v>
      </c>
      <c r="AC132" s="43">
        <v>0.4</v>
      </c>
      <c r="AD132" s="43">
        <v>0.875</v>
      </c>
      <c r="AE132" s="43">
        <v>1.0857142857142856</v>
      </c>
      <c r="AF132" s="43">
        <v>3</v>
      </c>
      <c r="AG132" s="43">
        <v>1</v>
      </c>
      <c r="AH132" s="43">
        <v>2.04</v>
      </c>
      <c r="AI132" s="43">
        <v>0.2</v>
      </c>
      <c r="AJ132" s="43">
        <v>0.7</v>
      </c>
      <c r="AK132" s="43">
        <v>0.1</v>
      </c>
      <c r="AL132" s="43">
        <v>0.2</v>
      </c>
      <c r="AM132" s="43">
        <v>0</v>
      </c>
      <c r="AN132" s="43">
        <v>0.2</v>
      </c>
      <c r="AO132" s="43">
        <v>3</v>
      </c>
      <c r="AP132" s="43">
        <v>0.6</v>
      </c>
      <c r="AQ132" s="43">
        <v>0.4</v>
      </c>
      <c r="AR132" s="43">
        <v>0.2</v>
      </c>
      <c r="AS132" s="43">
        <v>0.2</v>
      </c>
      <c r="AT132" s="43">
        <v>0.6</v>
      </c>
      <c r="AU132" s="43">
        <v>0.1</v>
      </c>
      <c r="AV132" s="43">
        <v>0.5666666666666667</v>
      </c>
      <c r="AW132" s="43">
        <v>0.5333333333333333</v>
      </c>
      <c r="AX132" s="43">
        <v>0.4</v>
      </c>
      <c r="AY132" s="43">
        <v>0.2</v>
      </c>
      <c r="AZ132" s="43">
        <v>0.6</v>
      </c>
      <c r="BA132" s="43">
        <v>0.5111111111111111</v>
      </c>
      <c r="BB132" s="43">
        <v>0.2</v>
      </c>
      <c r="BC132" s="43">
        <v>1</v>
      </c>
      <c r="BD132" s="43">
        <v>0.55</v>
      </c>
      <c r="BE132" s="43">
        <v>0.17500000000000002</v>
      </c>
      <c r="BF132" s="43">
        <v>0.4333333333333333</v>
      </c>
      <c r="BG132" s="43">
        <v>0.5</v>
      </c>
      <c r="BH132" s="43">
        <v>0.55</v>
      </c>
      <c r="BI132" s="43">
        <v>1</v>
      </c>
      <c r="BJ132" s="43">
        <v>0.1</v>
      </c>
      <c r="BK132" s="43">
        <v>1.15</v>
      </c>
      <c r="BL132" s="43">
        <v>0.925</v>
      </c>
      <c r="BM132" s="43">
        <v>1</v>
      </c>
      <c r="BN132" s="43">
        <v>0</v>
      </c>
      <c r="BO132" s="43">
        <v>0.3</v>
      </c>
      <c r="BP132" s="43">
        <v>0.4</v>
      </c>
      <c r="BQ132" s="43">
        <v>0.5</v>
      </c>
      <c r="BR132" s="43">
        <v>0.85</v>
      </c>
      <c r="BS132" s="43">
        <v>0</v>
      </c>
      <c r="BT132" s="43">
        <v>0.1</v>
      </c>
      <c r="BU132" s="43">
        <v>0.1</v>
      </c>
      <c r="BV132" s="43">
        <v>0.3</v>
      </c>
      <c r="BW132" s="43">
        <v>0.6882352941176472</v>
      </c>
      <c r="BX132" s="43">
        <v>0.2</v>
      </c>
      <c r="BY132" s="43">
        <v>0.4</v>
      </c>
      <c r="BZ132" s="43">
        <v>0.2</v>
      </c>
      <c r="CA132" s="43">
        <v>0.1</v>
      </c>
      <c r="CB132" s="43">
        <v>1</v>
      </c>
      <c r="CC132" s="43">
        <v>0.48</v>
      </c>
      <c r="CD132" s="43">
        <v>0.8368421052631579</v>
      </c>
      <c r="CE132" s="43">
        <v>1.6857142857142857</v>
      </c>
      <c r="CF132" s="43">
        <v>1.0333333333333334</v>
      </c>
      <c r="CG132" s="43">
        <v>1.06</v>
      </c>
      <c r="CH132" s="43">
        <v>1.4210526315789471</v>
      </c>
      <c r="CI132" s="43">
        <v>0.75</v>
      </c>
      <c r="CJ132" s="43">
        <v>0.7</v>
      </c>
      <c r="CK132" s="43">
        <v>0.9400000000000001</v>
      </c>
      <c r="CL132" s="43">
        <v>0.6000000000000001</v>
      </c>
      <c r="CM132" s="43">
        <v>0.1</v>
      </c>
      <c r="CN132" s="43">
        <v>0.4</v>
      </c>
      <c r="CO132" s="43">
        <v>0.4</v>
      </c>
      <c r="CP132" s="43">
        <v>0.4</v>
      </c>
      <c r="CQ132" s="43">
        <v>1.2999999999999998</v>
      </c>
      <c r="CR132" s="43">
        <v>0.375</v>
      </c>
      <c r="CS132" s="43">
        <v>0.2</v>
      </c>
      <c r="CT132" s="43">
        <v>0.2</v>
      </c>
      <c r="CU132" s="43">
        <v>0.1</v>
      </c>
      <c r="CV132" s="43">
        <v>2.55</v>
      </c>
      <c r="CW132" s="43">
        <v>0.3</v>
      </c>
      <c r="CX132" s="43">
        <v>0.5</v>
      </c>
      <c r="CY132" s="43">
        <v>1.1875</v>
      </c>
      <c r="CZ132" s="43">
        <v>1.1</v>
      </c>
      <c r="DA132" s="43">
        <v>0.6</v>
      </c>
      <c r="DB132" s="43">
        <v>0.5166666666666667</v>
      </c>
      <c r="DC132" s="43">
        <v>0.9307692307692308</v>
      </c>
      <c r="DD132" s="43">
        <v>2.5142857142857147</v>
      </c>
      <c r="DE132" s="43">
        <v>2.075</v>
      </c>
      <c r="DF132" s="43">
        <v>0.5</v>
      </c>
      <c r="DG132" s="43">
        <v>0.5</v>
      </c>
      <c r="DH132" s="43">
        <v>1.6571428571428568</v>
      </c>
      <c r="DI132" s="43">
        <v>0.5</v>
      </c>
      <c r="DJ132" s="43">
        <v>1</v>
      </c>
      <c r="DK132" s="43">
        <v>0.45454545454545453</v>
      </c>
      <c r="DL132" s="43">
        <v>0.7999999999999999</v>
      </c>
      <c r="DM132" s="43">
        <v>0.15</v>
      </c>
      <c r="DN132" s="43">
        <v>1.1</v>
      </c>
      <c r="DO132" s="43">
        <v>1.5142857142857142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5390625" defaultRowHeight="12.75"/>
  <cols>
    <col min="1" max="1" width="10.75390625" style="52" customWidth="1"/>
    <col min="2" max="2" width="17.25390625" style="52" customWidth="1"/>
    <col min="3" max="16384" width="10.75390625" style="52" customWidth="1"/>
  </cols>
  <sheetData>
    <row r="1" spans="1:23" s="21" customFormat="1" ht="12.75">
      <c r="A1" s="48" t="s">
        <v>45</v>
      </c>
      <c r="B1" s="48" t="s">
        <v>90</v>
      </c>
      <c r="C1" s="40" t="s">
        <v>426</v>
      </c>
      <c r="D1" s="40" t="s">
        <v>406</v>
      </c>
      <c r="E1" s="40" t="s">
        <v>407</v>
      </c>
      <c r="F1" s="40" t="s">
        <v>408</v>
      </c>
      <c r="G1" s="40" t="s">
        <v>409</v>
      </c>
      <c r="H1" s="40" t="s">
        <v>410</v>
      </c>
      <c r="I1" s="40" t="s">
        <v>411</v>
      </c>
      <c r="J1" s="40" t="s">
        <v>412</v>
      </c>
      <c r="K1" s="40" t="s">
        <v>413</v>
      </c>
      <c r="L1" s="40" t="s">
        <v>414</v>
      </c>
      <c r="M1" s="40" t="s">
        <v>415</v>
      </c>
      <c r="N1" s="40" t="s">
        <v>416</v>
      </c>
      <c r="O1" s="40" t="s">
        <v>417</v>
      </c>
      <c r="P1" s="40" t="s">
        <v>418</v>
      </c>
      <c r="Q1" s="40" t="s">
        <v>419</v>
      </c>
      <c r="R1" s="40" t="s">
        <v>420</v>
      </c>
      <c r="S1" s="40" t="s">
        <v>421</v>
      </c>
      <c r="T1" s="40" t="s">
        <v>422</v>
      </c>
      <c r="U1" s="40" t="s">
        <v>423</v>
      </c>
      <c r="V1" s="40" t="s">
        <v>424</v>
      </c>
      <c r="W1" s="40" t="s">
        <v>425</v>
      </c>
    </row>
    <row r="2" spans="1:23" ht="12.75">
      <c r="A2" s="5" t="s">
        <v>43</v>
      </c>
      <c r="B2" s="15">
        <v>2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2">
        <v>1</v>
      </c>
      <c r="K2" s="15">
        <v>0</v>
      </c>
      <c r="L2" s="15">
        <v>0</v>
      </c>
      <c r="M2" s="15">
        <v>1</v>
      </c>
      <c r="N2" s="15">
        <v>0</v>
      </c>
      <c r="O2" s="52">
        <v>1</v>
      </c>
      <c r="P2" s="52">
        <v>0</v>
      </c>
      <c r="Q2" s="52">
        <v>0</v>
      </c>
      <c r="R2" s="15">
        <v>0</v>
      </c>
      <c r="S2" s="15">
        <v>0</v>
      </c>
      <c r="T2" s="15">
        <v>1</v>
      </c>
      <c r="U2" s="15">
        <v>0</v>
      </c>
      <c r="V2" s="15">
        <v>0</v>
      </c>
      <c r="W2" s="15">
        <v>0</v>
      </c>
    </row>
    <row r="3" spans="1:23" ht="12.75">
      <c r="A3" s="5" t="s">
        <v>95</v>
      </c>
      <c r="B3" s="15">
        <v>5</v>
      </c>
      <c r="C3" s="5">
        <v>1</v>
      </c>
      <c r="D3" s="5">
        <v>0</v>
      </c>
      <c r="E3" s="5">
        <v>0</v>
      </c>
      <c r="F3" s="5">
        <v>0</v>
      </c>
      <c r="G3" s="5">
        <v>1</v>
      </c>
      <c r="H3" s="5">
        <v>0</v>
      </c>
      <c r="I3" s="5">
        <v>1</v>
      </c>
      <c r="J3" s="52">
        <v>1</v>
      </c>
      <c r="K3" s="15">
        <v>1</v>
      </c>
      <c r="L3" s="15">
        <v>0</v>
      </c>
      <c r="M3" s="15">
        <v>1</v>
      </c>
      <c r="N3" s="15">
        <v>0</v>
      </c>
      <c r="O3" s="52">
        <v>0</v>
      </c>
      <c r="P3" s="52">
        <v>0</v>
      </c>
      <c r="Q3" s="52">
        <v>1</v>
      </c>
      <c r="R3" s="15">
        <v>0</v>
      </c>
      <c r="S3" s="15">
        <v>1</v>
      </c>
      <c r="T3" s="15">
        <v>0</v>
      </c>
      <c r="U3" s="15">
        <v>1</v>
      </c>
      <c r="V3" s="15">
        <v>0</v>
      </c>
      <c r="W3" s="15">
        <v>0</v>
      </c>
    </row>
    <row r="4" spans="1:23" ht="12.75">
      <c r="A4" s="5" t="s">
        <v>96</v>
      </c>
      <c r="B4" s="15">
        <v>1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2">
        <v>1</v>
      </c>
      <c r="K4" s="15">
        <v>0</v>
      </c>
      <c r="L4" s="15">
        <v>0</v>
      </c>
      <c r="M4" s="15">
        <v>1</v>
      </c>
      <c r="N4" s="15">
        <v>0</v>
      </c>
      <c r="O4" s="52">
        <v>0</v>
      </c>
      <c r="P4" s="52">
        <v>0</v>
      </c>
      <c r="Q4" s="52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</row>
    <row r="5" spans="1:23" ht="12.75">
      <c r="A5" s="5" t="s">
        <v>167</v>
      </c>
      <c r="B5" s="15">
        <v>1</v>
      </c>
      <c r="C5" s="5">
        <v>0</v>
      </c>
      <c r="D5" s="5">
        <v>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2">
        <v>0</v>
      </c>
      <c r="K5" s="15">
        <v>1</v>
      </c>
      <c r="L5" s="15">
        <v>0</v>
      </c>
      <c r="M5" s="15">
        <v>1</v>
      </c>
      <c r="N5" s="15">
        <v>0</v>
      </c>
      <c r="O5" s="52">
        <v>0</v>
      </c>
      <c r="P5" s="52">
        <v>0</v>
      </c>
      <c r="Q5" s="52">
        <v>1</v>
      </c>
      <c r="R5" s="15">
        <v>0</v>
      </c>
      <c r="S5" s="15">
        <v>0</v>
      </c>
      <c r="T5" s="15">
        <v>0</v>
      </c>
      <c r="U5" s="15">
        <v>1</v>
      </c>
      <c r="V5" s="15">
        <v>0</v>
      </c>
      <c r="W5" s="15">
        <v>0</v>
      </c>
    </row>
    <row r="6" spans="1:23" ht="12.75">
      <c r="A6" s="5" t="s">
        <v>97</v>
      </c>
      <c r="B6" s="15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2">
        <v>1</v>
      </c>
      <c r="K6" s="15">
        <v>0</v>
      </c>
      <c r="L6" s="15">
        <v>0</v>
      </c>
      <c r="M6" s="15">
        <v>1</v>
      </c>
      <c r="N6" s="15">
        <v>0</v>
      </c>
      <c r="O6" s="52">
        <v>0</v>
      </c>
      <c r="P6" s="52">
        <v>0</v>
      </c>
      <c r="Q6" s="52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</row>
    <row r="7" spans="1:23" ht="12.75">
      <c r="A7" s="5" t="s">
        <v>94</v>
      </c>
      <c r="B7" s="15">
        <v>1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2">
        <v>0</v>
      </c>
      <c r="K7" s="15">
        <v>1</v>
      </c>
      <c r="L7" s="15">
        <v>0</v>
      </c>
      <c r="M7" s="15">
        <v>1</v>
      </c>
      <c r="N7" s="15">
        <v>0</v>
      </c>
      <c r="O7" s="52">
        <v>0</v>
      </c>
      <c r="P7" s="52">
        <v>0</v>
      </c>
      <c r="Q7" s="52">
        <v>0</v>
      </c>
      <c r="R7" s="15">
        <v>0</v>
      </c>
      <c r="S7" s="15">
        <v>0</v>
      </c>
      <c r="T7" s="15">
        <v>0</v>
      </c>
      <c r="U7" s="15">
        <v>1</v>
      </c>
      <c r="V7" s="15">
        <v>0</v>
      </c>
      <c r="W7" s="15">
        <v>0</v>
      </c>
    </row>
    <row r="8" spans="1:23" ht="12.75">
      <c r="A8" s="5" t="s">
        <v>98</v>
      </c>
      <c r="B8" s="15">
        <v>4</v>
      </c>
      <c r="C8" s="5">
        <v>1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2">
        <v>0</v>
      </c>
      <c r="K8" s="15">
        <v>1</v>
      </c>
      <c r="L8" s="15">
        <v>0</v>
      </c>
      <c r="M8" s="15">
        <v>1</v>
      </c>
      <c r="N8" s="15">
        <v>0</v>
      </c>
      <c r="O8" s="52">
        <v>0</v>
      </c>
      <c r="P8" s="52">
        <v>0</v>
      </c>
      <c r="Q8" s="52">
        <v>1</v>
      </c>
      <c r="R8" s="15">
        <v>0</v>
      </c>
      <c r="S8" s="15">
        <v>0</v>
      </c>
      <c r="T8" s="15">
        <v>0</v>
      </c>
      <c r="U8" s="15">
        <v>1</v>
      </c>
      <c r="V8" s="15">
        <v>0</v>
      </c>
      <c r="W8" s="15">
        <v>0</v>
      </c>
    </row>
    <row r="9" spans="1:23" ht="12.75">
      <c r="A9" s="5" t="s">
        <v>99</v>
      </c>
      <c r="B9" s="15">
        <v>10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5">
        <v>0</v>
      </c>
      <c r="J9" s="52">
        <v>0</v>
      </c>
      <c r="K9" s="15">
        <v>1</v>
      </c>
      <c r="L9" s="15">
        <v>0</v>
      </c>
      <c r="M9" s="15">
        <v>0</v>
      </c>
      <c r="N9" s="15">
        <v>0</v>
      </c>
      <c r="O9" s="52">
        <v>1</v>
      </c>
      <c r="P9" s="52">
        <v>1</v>
      </c>
      <c r="Q9" s="52">
        <v>1</v>
      </c>
      <c r="R9" s="15">
        <v>0</v>
      </c>
      <c r="S9" s="15">
        <v>0</v>
      </c>
      <c r="T9" s="15">
        <v>1</v>
      </c>
      <c r="U9" s="15">
        <v>1</v>
      </c>
      <c r="V9" s="15">
        <v>1</v>
      </c>
      <c r="W9" s="15">
        <v>0</v>
      </c>
    </row>
    <row r="10" spans="1:23" ht="12.75">
      <c r="A10" s="5" t="s">
        <v>100</v>
      </c>
      <c r="B10" s="15">
        <v>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2">
        <v>1</v>
      </c>
      <c r="K10" s="15">
        <v>0</v>
      </c>
      <c r="L10" s="15">
        <v>0</v>
      </c>
      <c r="M10" s="15">
        <v>1</v>
      </c>
      <c r="N10" s="15">
        <v>0</v>
      </c>
      <c r="O10" s="52">
        <v>0</v>
      </c>
      <c r="P10" s="52">
        <v>0</v>
      </c>
      <c r="Q10" s="52">
        <v>0</v>
      </c>
      <c r="R10" s="15">
        <v>0</v>
      </c>
      <c r="S10" s="15">
        <v>0</v>
      </c>
      <c r="T10" s="15">
        <v>0</v>
      </c>
      <c r="U10" s="15">
        <v>0</v>
      </c>
      <c r="V10" s="15">
        <v>1</v>
      </c>
      <c r="W10" s="15">
        <v>0</v>
      </c>
    </row>
    <row r="11" spans="1:23" ht="12.75">
      <c r="A11" s="5" t="s">
        <v>101</v>
      </c>
      <c r="B11" s="15">
        <v>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2">
        <v>1</v>
      </c>
      <c r="K11" s="15">
        <v>1</v>
      </c>
      <c r="L11" s="15">
        <v>1</v>
      </c>
      <c r="M11" s="15">
        <v>1</v>
      </c>
      <c r="N11" s="15">
        <v>0</v>
      </c>
      <c r="O11" s="52">
        <v>0</v>
      </c>
      <c r="P11" s="52">
        <v>0</v>
      </c>
      <c r="Q11" s="52">
        <v>0</v>
      </c>
      <c r="R11" s="15">
        <v>0</v>
      </c>
      <c r="S11" s="15">
        <v>0</v>
      </c>
      <c r="T11" s="15">
        <v>0</v>
      </c>
      <c r="U11" s="15">
        <v>1</v>
      </c>
      <c r="V11" s="15">
        <v>1</v>
      </c>
      <c r="W11" s="15">
        <v>0</v>
      </c>
    </row>
    <row r="12" spans="1:23" ht="12.75">
      <c r="A12" s="5" t="s">
        <v>102</v>
      </c>
      <c r="B12" s="15">
        <v>2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2">
        <v>0</v>
      </c>
      <c r="K12" s="15">
        <v>1</v>
      </c>
      <c r="L12" s="15">
        <v>0</v>
      </c>
      <c r="M12" s="15">
        <v>1</v>
      </c>
      <c r="N12" s="15">
        <v>0</v>
      </c>
      <c r="O12" s="52">
        <v>0</v>
      </c>
      <c r="P12" s="52">
        <v>1</v>
      </c>
      <c r="Q12" s="52">
        <v>1</v>
      </c>
      <c r="R12" s="15">
        <v>0</v>
      </c>
      <c r="S12" s="15">
        <v>0</v>
      </c>
      <c r="T12" s="15">
        <v>0</v>
      </c>
      <c r="U12" s="15">
        <v>1</v>
      </c>
      <c r="V12" s="15">
        <v>0</v>
      </c>
      <c r="W12" s="15">
        <v>0</v>
      </c>
    </row>
    <row r="13" spans="1:23" ht="12.75">
      <c r="A13" s="5" t="s">
        <v>103</v>
      </c>
      <c r="B13" s="15">
        <v>1</v>
      </c>
      <c r="C13" s="5">
        <v>0</v>
      </c>
      <c r="D13" s="5">
        <v>0</v>
      </c>
      <c r="E13" s="5">
        <v>0</v>
      </c>
      <c r="F13" s="5">
        <v>1</v>
      </c>
      <c r="G13" s="5">
        <v>0</v>
      </c>
      <c r="H13" s="5">
        <v>0</v>
      </c>
      <c r="I13" s="5">
        <v>0</v>
      </c>
      <c r="J13" s="52">
        <v>0</v>
      </c>
      <c r="K13" s="15">
        <v>1</v>
      </c>
      <c r="L13" s="15">
        <v>0</v>
      </c>
      <c r="M13" s="15">
        <v>0</v>
      </c>
      <c r="N13" s="15">
        <v>0</v>
      </c>
      <c r="O13" s="52">
        <v>1</v>
      </c>
      <c r="P13" s="52">
        <v>1</v>
      </c>
      <c r="Q13" s="52">
        <v>0</v>
      </c>
      <c r="R13" s="15">
        <v>0</v>
      </c>
      <c r="S13" s="15">
        <v>0</v>
      </c>
      <c r="T13" s="15">
        <v>0</v>
      </c>
      <c r="U13" s="15">
        <v>1</v>
      </c>
      <c r="V13" s="15">
        <v>0</v>
      </c>
      <c r="W13" s="15">
        <v>0</v>
      </c>
    </row>
    <row r="14" spans="1:23" ht="12.75">
      <c r="A14" s="5" t="s">
        <v>104</v>
      </c>
      <c r="B14" s="15">
        <v>1</v>
      </c>
      <c r="C14" s="5">
        <v>0</v>
      </c>
      <c r="D14" s="5">
        <v>0</v>
      </c>
      <c r="E14" s="5">
        <v>1</v>
      </c>
      <c r="F14" s="5">
        <v>0</v>
      </c>
      <c r="G14" s="5">
        <v>0</v>
      </c>
      <c r="H14" s="5">
        <v>0</v>
      </c>
      <c r="I14" s="5">
        <v>0</v>
      </c>
      <c r="J14" s="52">
        <v>0</v>
      </c>
      <c r="K14" s="15">
        <v>1</v>
      </c>
      <c r="L14" s="15">
        <v>0</v>
      </c>
      <c r="M14" s="15">
        <v>0</v>
      </c>
      <c r="N14" s="15">
        <v>0</v>
      </c>
      <c r="O14" s="52">
        <v>0</v>
      </c>
      <c r="P14" s="52">
        <v>0</v>
      </c>
      <c r="Q14" s="52">
        <v>0</v>
      </c>
      <c r="R14" s="15">
        <v>0</v>
      </c>
      <c r="S14" s="15">
        <v>0</v>
      </c>
      <c r="T14" s="15">
        <v>0</v>
      </c>
      <c r="U14" s="15">
        <v>1</v>
      </c>
      <c r="V14" s="15">
        <v>0</v>
      </c>
      <c r="W14" s="15">
        <v>0</v>
      </c>
    </row>
    <row r="15" spans="1:23" ht="12.75">
      <c r="A15" s="5" t="s">
        <v>105</v>
      </c>
      <c r="B15" s="15">
        <v>1</v>
      </c>
      <c r="C15" s="5">
        <v>0</v>
      </c>
      <c r="D15" s="5">
        <v>0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2">
        <v>0</v>
      </c>
      <c r="K15" s="15">
        <v>0</v>
      </c>
      <c r="L15" s="15">
        <v>0</v>
      </c>
      <c r="M15" s="15">
        <v>1</v>
      </c>
      <c r="N15" s="15">
        <v>0</v>
      </c>
      <c r="O15" s="52">
        <v>0</v>
      </c>
      <c r="P15" s="52">
        <v>0</v>
      </c>
      <c r="Q15" s="52">
        <v>0</v>
      </c>
      <c r="R15" s="15">
        <v>0</v>
      </c>
      <c r="S15" s="15">
        <v>0</v>
      </c>
      <c r="T15" s="15">
        <v>0</v>
      </c>
      <c r="U15" s="15">
        <v>1</v>
      </c>
      <c r="V15" s="15">
        <v>0</v>
      </c>
      <c r="W15" s="15">
        <v>0</v>
      </c>
    </row>
    <row r="16" spans="1:23" ht="12.75">
      <c r="A16" s="5" t="s">
        <v>106</v>
      </c>
      <c r="B16" s="15">
        <v>1</v>
      </c>
      <c r="C16" s="5">
        <v>0</v>
      </c>
      <c r="D16" s="5">
        <v>0</v>
      </c>
      <c r="E16" s="5">
        <v>0</v>
      </c>
      <c r="F16" s="5">
        <v>1</v>
      </c>
      <c r="G16" s="5">
        <v>0</v>
      </c>
      <c r="H16" s="5">
        <v>0</v>
      </c>
      <c r="I16" s="5">
        <v>0</v>
      </c>
      <c r="J16" s="52">
        <v>0</v>
      </c>
      <c r="K16" s="15">
        <v>1</v>
      </c>
      <c r="L16" s="15">
        <v>0</v>
      </c>
      <c r="M16" s="15">
        <v>0</v>
      </c>
      <c r="N16" s="15">
        <v>0</v>
      </c>
      <c r="O16" s="52">
        <v>0</v>
      </c>
      <c r="P16" s="52">
        <v>0</v>
      </c>
      <c r="Q16" s="52">
        <v>0</v>
      </c>
      <c r="R16" s="15">
        <v>0</v>
      </c>
      <c r="S16" s="15">
        <v>0</v>
      </c>
      <c r="T16" s="15">
        <v>0</v>
      </c>
      <c r="U16" s="15">
        <v>1</v>
      </c>
      <c r="V16" s="15">
        <v>0</v>
      </c>
      <c r="W16" s="15">
        <v>0</v>
      </c>
    </row>
    <row r="17" spans="1:23" ht="12.75">
      <c r="A17" s="5" t="s">
        <v>107</v>
      </c>
      <c r="B17" s="15">
        <v>36</v>
      </c>
      <c r="C17" s="5">
        <v>0</v>
      </c>
      <c r="D17" s="5">
        <v>0</v>
      </c>
      <c r="E17" s="5">
        <v>0</v>
      </c>
      <c r="F17" s="5">
        <v>1</v>
      </c>
      <c r="G17" s="5">
        <v>0</v>
      </c>
      <c r="H17" s="5">
        <v>0</v>
      </c>
      <c r="I17" s="5">
        <v>0</v>
      </c>
      <c r="J17" s="52">
        <v>0</v>
      </c>
      <c r="K17" s="15">
        <v>1</v>
      </c>
      <c r="L17" s="15">
        <v>1</v>
      </c>
      <c r="M17" s="15">
        <v>0</v>
      </c>
      <c r="N17" s="15">
        <v>0</v>
      </c>
      <c r="O17" s="52">
        <v>1</v>
      </c>
      <c r="P17" s="52">
        <v>1</v>
      </c>
      <c r="Q17" s="52">
        <v>1</v>
      </c>
      <c r="R17" s="15">
        <v>0</v>
      </c>
      <c r="S17" s="15">
        <v>0</v>
      </c>
      <c r="T17" s="15">
        <v>1</v>
      </c>
      <c r="U17" s="15">
        <v>1</v>
      </c>
      <c r="V17" s="15">
        <v>1</v>
      </c>
      <c r="W17" s="15">
        <v>0</v>
      </c>
    </row>
    <row r="18" spans="1:23" ht="12.75">
      <c r="A18" s="5" t="s">
        <v>108</v>
      </c>
      <c r="B18" s="15">
        <v>1</v>
      </c>
      <c r="C18" s="5">
        <v>0</v>
      </c>
      <c r="D18" s="5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2">
        <v>0</v>
      </c>
      <c r="K18" s="15">
        <v>0</v>
      </c>
      <c r="L18" s="15">
        <v>0</v>
      </c>
      <c r="M18" s="15">
        <v>0</v>
      </c>
      <c r="N18" s="15">
        <v>0</v>
      </c>
      <c r="O18" s="52">
        <v>0</v>
      </c>
      <c r="P18" s="52">
        <v>0</v>
      </c>
      <c r="Q18" s="52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</row>
    <row r="19" spans="1:23" ht="12.75">
      <c r="A19" s="5" t="s">
        <v>109</v>
      </c>
      <c r="B19" s="15">
        <v>6</v>
      </c>
      <c r="C19" s="5">
        <v>1</v>
      </c>
      <c r="D19" s="5">
        <v>0</v>
      </c>
      <c r="E19" s="5">
        <v>0</v>
      </c>
      <c r="F19" s="5">
        <v>0</v>
      </c>
      <c r="G19" s="5">
        <v>1</v>
      </c>
      <c r="H19" s="5">
        <v>0</v>
      </c>
      <c r="I19" s="5">
        <v>0</v>
      </c>
      <c r="J19" s="52">
        <v>1</v>
      </c>
      <c r="K19" s="15">
        <v>1</v>
      </c>
      <c r="L19" s="15">
        <v>1</v>
      </c>
      <c r="M19" s="15">
        <v>1</v>
      </c>
      <c r="N19" s="15">
        <v>0</v>
      </c>
      <c r="O19" s="52">
        <v>1</v>
      </c>
      <c r="P19" s="52">
        <v>0</v>
      </c>
      <c r="Q19" s="52">
        <v>0</v>
      </c>
      <c r="R19" s="15">
        <v>0</v>
      </c>
      <c r="S19" s="15">
        <v>0</v>
      </c>
      <c r="T19" s="15">
        <v>1</v>
      </c>
      <c r="U19" s="15">
        <v>1</v>
      </c>
      <c r="V19" s="15">
        <v>1</v>
      </c>
      <c r="W19" s="15">
        <v>0</v>
      </c>
    </row>
    <row r="20" spans="1:23" ht="12.75">
      <c r="A20" s="5" t="s">
        <v>110</v>
      </c>
      <c r="B20" s="15">
        <v>1</v>
      </c>
      <c r="C20" s="5">
        <v>0</v>
      </c>
      <c r="D20" s="5">
        <v>0</v>
      </c>
      <c r="E20" s="5">
        <v>0</v>
      </c>
      <c r="F20" s="5">
        <v>1</v>
      </c>
      <c r="G20" s="5">
        <v>0</v>
      </c>
      <c r="H20" s="5">
        <v>0</v>
      </c>
      <c r="I20" s="5">
        <v>0</v>
      </c>
      <c r="J20" s="52">
        <v>0</v>
      </c>
      <c r="K20" s="15">
        <v>1</v>
      </c>
      <c r="L20" s="15">
        <v>0</v>
      </c>
      <c r="M20" s="15">
        <v>0</v>
      </c>
      <c r="N20" s="15">
        <v>1</v>
      </c>
      <c r="O20" s="52">
        <v>1</v>
      </c>
      <c r="P20" s="52">
        <v>0</v>
      </c>
      <c r="Q20" s="52">
        <v>0</v>
      </c>
      <c r="R20" s="15">
        <v>0</v>
      </c>
      <c r="S20" s="15">
        <v>0</v>
      </c>
      <c r="T20" s="15">
        <v>0</v>
      </c>
      <c r="U20" s="15">
        <v>0</v>
      </c>
      <c r="V20" s="15">
        <v>1</v>
      </c>
      <c r="W20" s="15">
        <v>0</v>
      </c>
    </row>
    <row r="21" spans="1:23" ht="12.75">
      <c r="A21" s="5" t="s">
        <v>111</v>
      </c>
      <c r="B21" s="15">
        <v>10</v>
      </c>
      <c r="C21" s="5">
        <v>0</v>
      </c>
      <c r="D21" s="5">
        <v>1</v>
      </c>
      <c r="E21" s="5">
        <v>0</v>
      </c>
      <c r="F21" s="5">
        <v>1</v>
      </c>
      <c r="G21" s="5">
        <v>0</v>
      </c>
      <c r="H21" s="5">
        <v>1</v>
      </c>
      <c r="I21" s="5">
        <v>1</v>
      </c>
      <c r="J21" s="52">
        <v>1</v>
      </c>
      <c r="K21" s="15">
        <v>1</v>
      </c>
      <c r="L21" s="15">
        <v>1</v>
      </c>
      <c r="M21" s="15">
        <v>1</v>
      </c>
      <c r="N21" s="15">
        <v>1</v>
      </c>
      <c r="O21" s="52">
        <v>1</v>
      </c>
      <c r="P21" s="52">
        <v>1</v>
      </c>
      <c r="Q21" s="52">
        <v>0</v>
      </c>
      <c r="R21" s="15">
        <v>0</v>
      </c>
      <c r="S21" s="15">
        <v>0</v>
      </c>
      <c r="T21" s="15">
        <v>1</v>
      </c>
      <c r="U21" s="15">
        <v>1</v>
      </c>
      <c r="V21" s="15">
        <v>1</v>
      </c>
      <c r="W21" s="15">
        <v>0</v>
      </c>
    </row>
    <row r="22" spans="1:23" ht="12.75">
      <c r="A22" s="5" t="s">
        <v>112</v>
      </c>
      <c r="B22" s="15">
        <v>1</v>
      </c>
      <c r="C22" s="5">
        <v>0</v>
      </c>
      <c r="D22" s="5">
        <v>0</v>
      </c>
      <c r="E22" s="5">
        <v>1</v>
      </c>
      <c r="F22" s="5">
        <v>0</v>
      </c>
      <c r="G22" s="5">
        <v>0</v>
      </c>
      <c r="H22" s="5">
        <v>0</v>
      </c>
      <c r="I22" s="5">
        <v>0</v>
      </c>
      <c r="J22" s="52">
        <v>0</v>
      </c>
      <c r="K22" s="15">
        <v>0</v>
      </c>
      <c r="L22" s="15">
        <v>0</v>
      </c>
      <c r="M22" s="15">
        <v>1</v>
      </c>
      <c r="N22" s="15">
        <v>0</v>
      </c>
      <c r="O22" s="52">
        <v>0</v>
      </c>
      <c r="P22" s="52">
        <v>0</v>
      </c>
      <c r="Q22" s="52">
        <v>1</v>
      </c>
      <c r="R22" s="15">
        <v>0</v>
      </c>
      <c r="S22" s="15">
        <v>0</v>
      </c>
      <c r="T22" s="15">
        <v>0</v>
      </c>
      <c r="U22" s="15">
        <v>0</v>
      </c>
      <c r="V22" s="15">
        <v>1</v>
      </c>
      <c r="W22" s="15">
        <v>1</v>
      </c>
    </row>
    <row r="23" spans="1:23" ht="12.75">
      <c r="A23" s="5" t="s">
        <v>113</v>
      </c>
      <c r="B23" s="15">
        <v>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2">
        <v>0</v>
      </c>
      <c r="K23" s="15">
        <v>1</v>
      </c>
      <c r="L23" s="15">
        <v>0</v>
      </c>
      <c r="M23" s="15">
        <v>1</v>
      </c>
      <c r="N23" s="15">
        <v>0</v>
      </c>
      <c r="O23" s="52">
        <v>1</v>
      </c>
      <c r="P23" s="52">
        <v>1</v>
      </c>
      <c r="Q23" s="52">
        <v>1</v>
      </c>
      <c r="R23" s="15">
        <v>0</v>
      </c>
      <c r="S23" s="15">
        <v>0</v>
      </c>
      <c r="T23" s="15">
        <v>0</v>
      </c>
      <c r="U23" s="15">
        <v>1</v>
      </c>
      <c r="V23" s="15">
        <v>0</v>
      </c>
      <c r="W23" s="15">
        <v>0</v>
      </c>
    </row>
    <row r="24" spans="1:23" ht="12.75">
      <c r="A24" s="5" t="s">
        <v>114</v>
      </c>
      <c r="B24" s="15">
        <v>22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</v>
      </c>
      <c r="I24" s="5">
        <v>0</v>
      </c>
      <c r="J24" s="52">
        <v>0</v>
      </c>
      <c r="K24" s="15">
        <v>1</v>
      </c>
      <c r="L24" s="15">
        <v>1</v>
      </c>
      <c r="M24" s="15">
        <v>1</v>
      </c>
      <c r="N24" s="15">
        <v>0</v>
      </c>
      <c r="O24" s="52">
        <v>1</v>
      </c>
      <c r="P24" s="52">
        <v>1</v>
      </c>
      <c r="Q24" s="52">
        <v>1</v>
      </c>
      <c r="R24" s="15">
        <v>0</v>
      </c>
      <c r="S24" s="15">
        <v>0</v>
      </c>
      <c r="T24" s="15">
        <v>1</v>
      </c>
      <c r="U24" s="15">
        <v>1</v>
      </c>
      <c r="V24" s="15">
        <v>1</v>
      </c>
      <c r="W24" s="15">
        <v>0</v>
      </c>
    </row>
    <row r="25" spans="1:23" ht="12.75">
      <c r="A25" s="5" t="s">
        <v>115</v>
      </c>
      <c r="B25" s="15">
        <v>1</v>
      </c>
      <c r="C25" s="5">
        <v>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2">
        <v>0</v>
      </c>
      <c r="K25" s="15">
        <v>0</v>
      </c>
      <c r="L25" s="15">
        <v>0</v>
      </c>
      <c r="M25" s="15">
        <v>1</v>
      </c>
      <c r="N25" s="15">
        <v>0</v>
      </c>
      <c r="O25" s="52">
        <v>1</v>
      </c>
      <c r="P25" s="52">
        <v>0</v>
      </c>
      <c r="Q25" s="52">
        <v>0</v>
      </c>
      <c r="R25" s="15">
        <v>0</v>
      </c>
      <c r="S25" s="15">
        <v>0</v>
      </c>
      <c r="T25" s="15">
        <v>1</v>
      </c>
      <c r="U25" s="15">
        <v>0</v>
      </c>
      <c r="V25" s="15">
        <v>0</v>
      </c>
      <c r="W25" s="15">
        <v>0</v>
      </c>
    </row>
    <row r="26" spans="1:23" ht="12.75">
      <c r="A26" s="5" t="s">
        <v>116</v>
      </c>
      <c r="B26" s="15">
        <v>12</v>
      </c>
      <c r="C26" s="5">
        <v>0</v>
      </c>
      <c r="D26" s="5">
        <v>0</v>
      </c>
      <c r="E26" s="5">
        <v>0</v>
      </c>
      <c r="F26" s="5">
        <v>1</v>
      </c>
      <c r="G26" s="5">
        <v>0</v>
      </c>
      <c r="H26" s="5">
        <v>0</v>
      </c>
      <c r="I26" s="5">
        <v>0</v>
      </c>
      <c r="J26" s="52">
        <v>0</v>
      </c>
      <c r="K26" s="15">
        <v>1</v>
      </c>
      <c r="L26" s="15">
        <v>1</v>
      </c>
      <c r="M26" s="15">
        <v>1</v>
      </c>
      <c r="N26" s="15">
        <v>1</v>
      </c>
      <c r="O26" s="52">
        <v>1</v>
      </c>
      <c r="P26" s="52">
        <v>1</v>
      </c>
      <c r="Q26" s="52">
        <v>0</v>
      </c>
      <c r="R26" s="15">
        <v>0</v>
      </c>
      <c r="S26" s="15">
        <v>0</v>
      </c>
      <c r="T26" s="15">
        <v>1</v>
      </c>
      <c r="U26" s="15">
        <v>1</v>
      </c>
      <c r="V26" s="15">
        <v>1</v>
      </c>
      <c r="W26" s="15">
        <v>0</v>
      </c>
    </row>
    <row r="27" spans="1:23" ht="12.75">
      <c r="A27" s="5" t="s">
        <v>117</v>
      </c>
      <c r="B27" s="15">
        <v>32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2">
        <v>0</v>
      </c>
      <c r="K27" s="15">
        <v>0</v>
      </c>
      <c r="L27" s="15">
        <v>0</v>
      </c>
      <c r="M27" s="15">
        <v>1</v>
      </c>
      <c r="N27" s="15">
        <v>0</v>
      </c>
      <c r="O27" s="52">
        <v>0</v>
      </c>
      <c r="P27" s="52">
        <v>0</v>
      </c>
      <c r="Q27" s="52">
        <v>0</v>
      </c>
      <c r="R27" s="15">
        <v>0</v>
      </c>
      <c r="S27" s="15">
        <v>1</v>
      </c>
      <c r="T27" s="15">
        <v>1</v>
      </c>
      <c r="U27" s="15">
        <v>1</v>
      </c>
      <c r="V27" s="15">
        <v>1</v>
      </c>
      <c r="W27" s="15">
        <v>0</v>
      </c>
    </row>
    <row r="28" spans="1:23" ht="12.75">
      <c r="A28" s="5" t="s">
        <v>118</v>
      </c>
      <c r="B28" s="15">
        <v>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1</v>
      </c>
      <c r="J28" s="52">
        <v>0</v>
      </c>
      <c r="K28" s="15">
        <v>0</v>
      </c>
      <c r="L28" s="15">
        <v>0</v>
      </c>
      <c r="M28" s="15">
        <v>1</v>
      </c>
      <c r="N28" s="15">
        <v>0</v>
      </c>
      <c r="O28" s="52">
        <v>0</v>
      </c>
      <c r="P28" s="52">
        <v>0</v>
      </c>
      <c r="Q28" s="52">
        <v>0</v>
      </c>
      <c r="R28" s="15">
        <v>0</v>
      </c>
      <c r="S28" s="15">
        <v>0</v>
      </c>
      <c r="T28" s="15">
        <v>0</v>
      </c>
      <c r="U28" s="15">
        <v>0</v>
      </c>
      <c r="V28" s="15">
        <v>1</v>
      </c>
      <c r="W28" s="15">
        <v>0</v>
      </c>
    </row>
    <row r="29" spans="1:23" ht="12.75">
      <c r="A29" s="5" t="s">
        <v>119</v>
      </c>
      <c r="B29" s="15">
        <v>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2">
        <v>1</v>
      </c>
      <c r="K29" s="15">
        <v>1</v>
      </c>
      <c r="L29" s="15">
        <v>0</v>
      </c>
      <c r="M29" s="15">
        <v>1</v>
      </c>
      <c r="N29" s="15">
        <v>0</v>
      </c>
      <c r="O29" s="52">
        <v>1</v>
      </c>
      <c r="P29" s="52">
        <v>1</v>
      </c>
      <c r="Q29" s="52">
        <v>0</v>
      </c>
      <c r="R29" s="15">
        <v>0</v>
      </c>
      <c r="S29" s="15">
        <v>0</v>
      </c>
      <c r="T29" s="15">
        <v>0</v>
      </c>
      <c r="U29" s="15">
        <v>1</v>
      </c>
      <c r="V29" s="15">
        <v>1</v>
      </c>
      <c r="W29" s="15">
        <v>1</v>
      </c>
    </row>
    <row r="30" spans="1:23" ht="12.75">
      <c r="A30" s="5" t="s">
        <v>120</v>
      </c>
      <c r="B30" s="15">
        <v>8</v>
      </c>
      <c r="C30" s="5">
        <v>1</v>
      </c>
      <c r="D30" s="5">
        <v>0</v>
      </c>
      <c r="E30" s="5">
        <v>0</v>
      </c>
      <c r="F30" s="5">
        <v>0</v>
      </c>
      <c r="G30" s="5">
        <v>0</v>
      </c>
      <c r="H30" s="5">
        <v>1</v>
      </c>
      <c r="I30" s="5">
        <v>0</v>
      </c>
      <c r="J30" s="52">
        <v>1</v>
      </c>
      <c r="K30" s="15">
        <v>1</v>
      </c>
      <c r="L30" s="15">
        <v>0</v>
      </c>
      <c r="M30" s="15">
        <v>1</v>
      </c>
      <c r="N30" s="15">
        <v>0</v>
      </c>
      <c r="O30" s="52">
        <v>0</v>
      </c>
      <c r="P30" s="52">
        <v>0</v>
      </c>
      <c r="Q30" s="52">
        <v>0</v>
      </c>
      <c r="R30" s="15">
        <v>0</v>
      </c>
      <c r="S30" s="15">
        <v>0</v>
      </c>
      <c r="T30" s="15">
        <v>1</v>
      </c>
      <c r="U30" s="15">
        <v>1</v>
      </c>
      <c r="V30" s="15">
        <v>1</v>
      </c>
      <c r="W30" s="15">
        <v>0</v>
      </c>
    </row>
    <row r="31" spans="1:23" ht="12.75">
      <c r="A31" s="5" t="s">
        <v>121</v>
      </c>
      <c r="B31" s="15">
        <v>1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2">
        <v>1</v>
      </c>
      <c r="K31" s="15">
        <v>1</v>
      </c>
      <c r="L31" s="15">
        <v>0</v>
      </c>
      <c r="M31" s="15">
        <v>1</v>
      </c>
      <c r="N31" s="15">
        <v>0</v>
      </c>
      <c r="O31" s="52">
        <v>1</v>
      </c>
      <c r="P31" s="52">
        <v>0</v>
      </c>
      <c r="Q31" s="52">
        <v>1</v>
      </c>
      <c r="R31" s="15">
        <v>0</v>
      </c>
      <c r="S31" s="15">
        <v>0</v>
      </c>
      <c r="T31" s="15">
        <v>0</v>
      </c>
      <c r="U31" s="15">
        <v>0</v>
      </c>
      <c r="V31" s="15">
        <v>1</v>
      </c>
      <c r="W31" s="15">
        <v>0</v>
      </c>
    </row>
    <row r="32" spans="1:23" ht="12.75">
      <c r="A32" s="5" t="s">
        <v>122</v>
      </c>
      <c r="B32" s="15">
        <v>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2">
        <v>0</v>
      </c>
      <c r="K32" s="15">
        <v>1</v>
      </c>
      <c r="L32" s="15">
        <v>0</v>
      </c>
      <c r="M32" s="15">
        <v>0</v>
      </c>
      <c r="N32" s="15">
        <v>0</v>
      </c>
      <c r="O32" s="52">
        <v>0</v>
      </c>
      <c r="P32" s="52">
        <v>0</v>
      </c>
      <c r="Q32" s="52">
        <v>1</v>
      </c>
      <c r="R32" s="15">
        <v>0</v>
      </c>
      <c r="S32" s="15">
        <v>0</v>
      </c>
      <c r="T32" s="15">
        <v>0</v>
      </c>
      <c r="U32" s="15">
        <v>0</v>
      </c>
      <c r="V32" s="15">
        <v>1</v>
      </c>
      <c r="W32" s="15">
        <v>0</v>
      </c>
    </row>
    <row r="33" spans="1:23" ht="12.75">
      <c r="A33" s="5" t="s">
        <v>123</v>
      </c>
      <c r="B33" s="15">
        <v>1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2">
        <v>0</v>
      </c>
      <c r="K33" s="15">
        <v>0</v>
      </c>
      <c r="L33" s="15">
        <v>1</v>
      </c>
      <c r="M33" s="15">
        <v>1</v>
      </c>
      <c r="N33" s="15">
        <v>0</v>
      </c>
      <c r="O33" s="52">
        <v>0</v>
      </c>
      <c r="P33" s="52">
        <v>0</v>
      </c>
      <c r="Q33" s="52">
        <v>0</v>
      </c>
      <c r="R33" s="15">
        <v>0</v>
      </c>
      <c r="S33" s="15">
        <v>0</v>
      </c>
      <c r="T33" s="15">
        <v>0</v>
      </c>
      <c r="U33" s="15">
        <v>0</v>
      </c>
      <c r="V33" s="15">
        <v>1</v>
      </c>
      <c r="W33" s="15">
        <v>0</v>
      </c>
    </row>
    <row r="34" spans="1:23" ht="12.75">
      <c r="A34" s="5" t="s">
        <v>124</v>
      </c>
      <c r="B34" s="15">
        <v>6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2">
        <v>0</v>
      </c>
      <c r="K34" s="15">
        <v>1</v>
      </c>
      <c r="L34" s="15">
        <v>1</v>
      </c>
      <c r="M34" s="15">
        <v>0</v>
      </c>
      <c r="N34" s="15">
        <v>1</v>
      </c>
      <c r="O34" s="52">
        <v>1</v>
      </c>
      <c r="P34" s="52">
        <v>1</v>
      </c>
      <c r="Q34" s="52">
        <v>1</v>
      </c>
      <c r="R34" s="15">
        <v>0</v>
      </c>
      <c r="S34" s="15">
        <v>0</v>
      </c>
      <c r="T34" s="15">
        <v>1</v>
      </c>
      <c r="U34" s="15">
        <v>0</v>
      </c>
      <c r="V34" s="15">
        <v>1</v>
      </c>
      <c r="W34" s="15">
        <v>0</v>
      </c>
    </row>
    <row r="35" spans="1:23" ht="12.75">
      <c r="A35" s="5" t="s">
        <v>125</v>
      </c>
      <c r="B35" s="15">
        <v>1</v>
      </c>
      <c r="C35" s="5">
        <v>1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2">
        <v>0</v>
      </c>
      <c r="K35" s="15">
        <v>1</v>
      </c>
      <c r="L35" s="15">
        <v>0</v>
      </c>
      <c r="M35" s="15">
        <v>0</v>
      </c>
      <c r="N35" s="15">
        <v>0</v>
      </c>
      <c r="O35" s="52">
        <v>1</v>
      </c>
      <c r="P35" s="52">
        <v>0</v>
      </c>
      <c r="Q35" s="52">
        <v>1</v>
      </c>
      <c r="R35" s="15">
        <v>0</v>
      </c>
      <c r="S35" s="15">
        <v>0</v>
      </c>
      <c r="T35" s="15">
        <v>0</v>
      </c>
      <c r="U35" s="15">
        <v>0</v>
      </c>
      <c r="V35" s="15">
        <v>1</v>
      </c>
      <c r="W35" s="15">
        <v>0</v>
      </c>
    </row>
    <row r="36" spans="1:23" ht="12.75">
      <c r="A36" s="5" t="s">
        <v>126</v>
      </c>
      <c r="B36" s="15">
        <v>1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1</v>
      </c>
      <c r="I36" s="5">
        <v>0</v>
      </c>
      <c r="J36" s="52">
        <v>0</v>
      </c>
      <c r="K36" s="15">
        <v>0</v>
      </c>
      <c r="L36" s="15">
        <v>0</v>
      </c>
      <c r="M36" s="15">
        <v>1</v>
      </c>
      <c r="N36" s="15">
        <v>0</v>
      </c>
      <c r="O36" s="52">
        <v>0</v>
      </c>
      <c r="P36" s="52">
        <v>0</v>
      </c>
      <c r="Q36" s="52">
        <v>0</v>
      </c>
      <c r="R36" s="15">
        <v>0</v>
      </c>
      <c r="S36" s="15">
        <v>0</v>
      </c>
      <c r="T36" s="15">
        <v>0</v>
      </c>
      <c r="U36" s="15">
        <v>0</v>
      </c>
      <c r="V36" s="15">
        <v>1</v>
      </c>
      <c r="W36" s="15">
        <v>0</v>
      </c>
    </row>
    <row r="37" spans="1:23" ht="12.75">
      <c r="A37" s="5" t="s">
        <v>127</v>
      </c>
      <c r="B37" s="15">
        <v>1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2">
        <v>1</v>
      </c>
      <c r="K37" s="15">
        <v>0</v>
      </c>
      <c r="L37" s="15">
        <v>0</v>
      </c>
      <c r="M37" s="15">
        <v>0</v>
      </c>
      <c r="N37" s="15">
        <v>0</v>
      </c>
      <c r="O37" s="52">
        <v>0</v>
      </c>
      <c r="P37" s="52">
        <v>0</v>
      </c>
      <c r="Q37" s="52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</row>
    <row r="38" spans="1:23" ht="12.75">
      <c r="A38" s="5" t="s">
        <v>128</v>
      </c>
      <c r="B38" s="15">
        <v>2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2">
        <v>1</v>
      </c>
      <c r="K38" s="15">
        <v>0</v>
      </c>
      <c r="L38" s="15">
        <v>0</v>
      </c>
      <c r="M38" s="15">
        <v>1</v>
      </c>
      <c r="N38" s="15">
        <v>0</v>
      </c>
      <c r="O38" s="52">
        <v>1</v>
      </c>
      <c r="P38" s="52">
        <v>0</v>
      </c>
      <c r="Q38" s="52">
        <v>0</v>
      </c>
      <c r="R38" s="15">
        <v>0</v>
      </c>
      <c r="S38" s="15">
        <v>0</v>
      </c>
      <c r="T38" s="15">
        <v>0</v>
      </c>
      <c r="U38" s="15">
        <v>1</v>
      </c>
      <c r="V38" s="15">
        <v>1</v>
      </c>
      <c r="W38" s="15">
        <v>0</v>
      </c>
    </row>
    <row r="39" spans="1:23" ht="12.75">
      <c r="A39" s="5" t="s">
        <v>129</v>
      </c>
      <c r="B39" s="15">
        <v>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0</v>
      </c>
      <c r="J39" s="52">
        <v>1</v>
      </c>
      <c r="K39" s="15">
        <v>0</v>
      </c>
      <c r="L39" s="15">
        <v>0</v>
      </c>
      <c r="M39" s="15">
        <v>1</v>
      </c>
      <c r="N39" s="15">
        <v>0</v>
      </c>
      <c r="O39" s="52">
        <v>0</v>
      </c>
      <c r="P39" s="52">
        <v>0</v>
      </c>
      <c r="Q39" s="52">
        <v>1</v>
      </c>
      <c r="R39" s="15">
        <v>0</v>
      </c>
      <c r="S39" s="15">
        <v>0</v>
      </c>
      <c r="T39" s="15">
        <v>0</v>
      </c>
      <c r="U39" s="15">
        <v>1</v>
      </c>
      <c r="V39" s="15">
        <v>1</v>
      </c>
      <c r="W39" s="15">
        <v>0</v>
      </c>
    </row>
    <row r="40" spans="1:23" ht="12.75">
      <c r="A40" s="5" t="s">
        <v>130</v>
      </c>
      <c r="B40" s="15">
        <v>1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1</v>
      </c>
      <c r="I40" s="5">
        <v>0</v>
      </c>
      <c r="J40" s="52">
        <v>0</v>
      </c>
      <c r="K40" s="15">
        <v>0</v>
      </c>
      <c r="L40" s="15">
        <v>1</v>
      </c>
      <c r="M40" s="15">
        <v>1</v>
      </c>
      <c r="N40" s="15">
        <v>0</v>
      </c>
      <c r="O40" s="52">
        <v>0</v>
      </c>
      <c r="P40" s="52">
        <v>0</v>
      </c>
      <c r="Q40" s="52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</row>
    <row r="41" spans="1:23" ht="12.75">
      <c r="A41" s="5" t="s">
        <v>131</v>
      </c>
      <c r="B41" s="15">
        <v>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2">
        <v>0</v>
      </c>
      <c r="K41" s="15">
        <v>0</v>
      </c>
      <c r="L41" s="15">
        <v>0</v>
      </c>
      <c r="M41" s="15">
        <v>0</v>
      </c>
      <c r="N41" s="15">
        <v>0</v>
      </c>
      <c r="O41" s="52">
        <v>0</v>
      </c>
      <c r="P41" s="52">
        <v>0</v>
      </c>
      <c r="Q41" s="52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</row>
    <row r="42" spans="1:23" ht="12.75">
      <c r="A42" s="5" t="s">
        <v>132</v>
      </c>
      <c r="B42" s="15">
        <v>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2">
        <v>1</v>
      </c>
      <c r="K42" s="15">
        <v>0</v>
      </c>
      <c r="L42" s="15">
        <v>0</v>
      </c>
      <c r="M42" s="15">
        <v>1</v>
      </c>
      <c r="N42" s="15">
        <v>0</v>
      </c>
      <c r="O42" s="52">
        <v>0</v>
      </c>
      <c r="P42" s="52">
        <v>0</v>
      </c>
      <c r="Q42" s="52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</row>
    <row r="43" spans="1:23" ht="12.75">
      <c r="A43" s="5" t="s">
        <v>133</v>
      </c>
      <c r="B43" s="15">
        <v>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2">
        <v>1</v>
      </c>
      <c r="K43" s="15">
        <v>1</v>
      </c>
      <c r="L43" s="15">
        <v>0</v>
      </c>
      <c r="M43" s="15">
        <v>0</v>
      </c>
      <c r="N43" s="15">
        <v>0</v>
      </c>
      <c r="O43" s="52">
        <v>0</v>
      </c>
      <c r="P43" s="52">
        <v>0</v>
      </c>
      <c r="Q43" s="52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</row>
    <row r="44" spans="1:23" ht="12.75">
      <c r="A44" s="5" t="s">
        <v>134</v>
      </c>
      <c r="B44" s="15">
        <v>1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1</v>
      </c>
      <c r="I44" s="5">
        <v>0</v>
      </c>
      <c r="J44" s="52">
        <v>0</v>
      </c>
      <c r="K44" s="15">
        <v>0</v>
      </c>
      <c r="L44" s="15">
        <v>0</v>
      </c>
      <c r="M44" s="15">
        <v>1</v>
      </c>
      <c r="N44" s="15">
        <v>0</v>
      </c>
      <c r="O44" s="52">
        <v>0</v>
      </c>
      <c r="P44" s="52">
        <v>0</v>
      </c>
      <c r="Q44" s="52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</row>
    <row r="45" spans="1:23" ht="12.75">
      <c r="A45" s="5" t="s">
        <v>135</v>
      </c>
      <c r="B45" s="15">
        <v>4</v>
      </c>
      <c r="C45" s="5">
        <v>0</v>
      </c>
      <c r="D45" s="5">
        <v>1</v>
      </c>
      <c r="E45" s="5">
        <v>1</v>
      </c>
      <c r="F45" s="5">
        <v>0</v>
      </c>
      <c r="G45" s="5">
        <v>0</v>
      </c>
      <c r="H45" s="5">
        <v>1</v>
      </c>
      <c r="I45" s="5">
        <v>0</v>
      </c>
      <c r="J45" s="52">
        <v>0</v>
      </c>
      <c r="K45" s="15">
        <v>1</v>
      </c>
      <c r="L45" s="15">
        <v>1</v>
      </c>
      <c r="M45" s="15">
        <v>1</v>
      </c>
      <c r="N45" s="15">
        <v>1</v>
      </c>
      <c r="O45" s="52">
        <v>0</v>
      </c>
      <c r="P45" s="52">
        <v>1</v>
      </c>
      <c r="Q45" s="52">
        <v>0</v>
      </c>
      <c r="R45" s="15">
        <v>0</v>
      </c>
      <c r="S45" s="15">
        <v>0</v>
      </c>
      <c r="T45" s="15">
        <v>0</v>
      </c>
      <c r="U45" s="15">
        <v>1</v>
      </c>
      <c r="V45" s="15">
        <v>1</v>
      </c>
      <c r="W45" s="15">
        <v>0</v>
      </c>
    </row>
    <row r="46" spans="1:23" ht="12.75">
      <c r="A46" s="5" t="s">
        <v>136</v>
      </c>
      <c r="B46" s="15">
        <v>3</v>
      </c>
      <c r="C46" s="5">
        <v>0</v>
      </c>
      <c r="D46" s="5">
        <v>0</v>
      </c>
      <c r="E46" s="5">
        <v>1</v>
      </c>
      <c r="F46" s="5">
        <v>0</v>
      </c>
      <c r="G46" s="5">
        <v>0</v>
      </c>
      <c r="H46" s="5">
        <v>0</v>
      </c>
      <c r="I46" s="5">
        <v>0</v>
      </c>
      <c r="J46" s="52">
        <v>1</v>
      </c>
      <c r="K46" s="15">
        <v>0</v>
      </c>
      <c r="L46" s="15">
        <v>0</v>
      </c>
      <c r="M46" s="15">
        <v>1</v>
      </c>
      <c r="N46" s="15">
        <v>1</v>
      </c>
      <c r="O46" s="52">
        <v>0</v>
      </c>
      <c r="P46" s="52">
        <v>0</v>
      </c>
      <c r="Q46" s="52">
        <v>0</v>
      </c>
      <c r="R46" s="15">
        <v>0</v>
      </c>
      <c r="S46" s="15">
        <v>0</v>
      </c>
      <c r="T46" s="15">
        <v>0</v>
      </c>
      <c r="U46" s="15">
        <v>0</v>
      </c>
      <c r="V46" s="15">
        <v>1</v>
      </c>
      <c r="W46" s="15">
        <v>0</v>
      </c>
    </row>
    <row r="47" spans="1:23" ht="12.75">
      <c r="A47" s="5" t="s">
        <v>137</v>
      </c>
      <c r="B47" s="15">
        <v>1</v>
      </c>
      <c r="C47" s="5">
        <v>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2">
        <v>0</v>
      </c>
      <c r="K47" s="15">
        <v>1</v>
      </c>
      <c r="L47" s="15">
        <v>0</v>
      </c>
      <c r="M47" s="15">
        <v>1</v>
      </c>
      <c r="N47" s="15">
        <v>0</v>
      </c>
      <c r="O47" s="52">
        <v>0</v>
      </c>
      <c r="P47" s="52">
        <v>1</v>
      </c>
      <c r="Q47" s="52">
        <v>0</v>
      </c>
      <c r="R47" s="15">
        <v>0</v>
      </c>
      <c r="S47" s="15">
        <v>0</v>
      </c>
      <c r="T47" s="15">
        <v>1</v>
      </c>
      <c r="U47" s="15">
        <v>0</v>
      </c>
      <c r="V47" s="15">
        <v>0</v>
      </c>
      <c r="W47" s="15">
        <v>0</v>
      </c>
    </row>
    <row r="48" spans="1:23" ht="12.75">
      <c r="A48" s="5" t="s">
        <v>138</v>
      </c>
      <c r="B48" s="15">
        <v>1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1</v>
      </c>
      <c r="I48" s="5">
        <v>0</v>
      </c>
      <c r="J48" s="52">
        <v>0</v>
      </c>
      <c r="K48" s="15">
        <v>0</v>
      </c>
      <c r="L48" s="15">
        <v>1</v>
      </c>
      <c r="M48" s="15">
        <v>0</v>
      </c>
      <c r="N48" s="15">
        <v>0</v>
      </c>
      <c r="O48" s="52">
        <v>0</v>
      </c>
      <c r="P48" s="52">
        <v>0</v>
      </c>
      <c r="Q48" s="52">
        <v>0</v>
      </c>
      <c r="R48" s="15">
        <v>0</v>
      </c>
      <c r="S48" s="15">
        <v>0</v>
      </c>
      <c r="T48" s="15">
        <v>1</v>
      </c>
      <c r="U48" s="15">
        <v>0</v>
      </c>
      <c r="V48" s="15">
        <v>0</v>
      </c>
      <c r="W48" s="15">
        <v>0</v>
      </c>
    </row>
    <row r="49" spans="1:23" ht="12.75">
      <c r="A49" s="5" t="s">
        <v>139</v>
      </c>
      <c r="B49" s="15">
        <v>1</v>
      </c>
      <c r="C49" s="5">
        <v>0</v>
      </c>
      <c r="D49" s="5">
        <v>0</v>
      </c>
      <c r="E49" s="5">
        <v>0</v>
      </c>
      <c r="F49" s="5">
        <v>1</v>
      </c>
      <c r="G49" s="5">
        <v>0</v>
      </c>
      <c r="H49" s="5">
        <v>0</v>
      </c>
      <c r="I49" s="5">
        <v>0</v>
      </c>
      <c r="J49" s="52">
        <v>0</v>
      </c>
      <c r="K49" s="15">
        <v>1</v>
      </c>
      <c r="L49" s="15">
        <v>0</v>
      </c>
      <c r="M49" s="15">
        <v>0</v>
      </c>
      <c r="N49" s="15">
        <v>0</v>
      </c>
      <c r="O49" s="52">
        <v>0</v>
      </c>
      <c r="P49" s="52">
        <v>0</v>
      </c>
      <c r="Q49" s="52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</row>
    <row r="50" spans="1:23" ht="12.75">
      <c r="A50" s="5" t="s">
        <v>140</v>
      </c>
      <c r="B50" s="15">
        <v>1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2">
        <v>1</v>
      </c>
      <c r="K50" s="15">
        <v>1</v>
      </c>
      <c r="L50" s="15">
        <v>0</v>
      </c>
      <c r="M50" s="15">
        <v>1</v>
      </c>
      <c r="N50" s="15">
        <v>0</v>
      </c>
      <c r="O50" s="52">
        <v>1</v>
      </c>
      <c r="P50" s="52">
        <v>1</v>
      </c>
      <c r="Q50" s="52">
        <v>0</v>
      </c>
      <c r="R50" s="15">
        <v>0</v>
      </c>
      <c r="S50" s="15">
        <v>0</v>
      </c>
      <c r="T50" s="15">
        <v>0</v>
      </c>
      <c r="U50" s="15">
        <v>0</v>
      </c>
      <c r="V50" s="15">
        <v>1</v>
      </c>
      <c r="W50" s="15">
        <v>0</v>
      </c>
    </row>
    <row r="51" spans="1:23" ht="12.75">
      <c r="A51" s="5" t="s">
        <v>141</v>
      </c>
      <c r="B51" s="15">
        <v>5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1</v>
      </c>
      <c r="J51" s="52">
        <v>0</v>
      </c>
      <c r="K51" s="15">
        <v>1</v>
      </c>
      <c r="L51" s="15">
        <v>0</v>
      </c>
      <c r="M51" s="15">
        <v>1</v>
      </c>
      <c r="N51" s="15">
        <v>0</v>
      </c>
      <c r="O51" s="52">
        <v>0</v>
      </c>
      <c r="P51" s="52">
        <v>1</v>
      </c>
      <c r="Q51" s="52">
        <v>1</v>
      </c>
      <c r="R51" s="15">
        <v>0</v>
      </c>
      <c r="S51" s="15">
        <v>0</v>
      </c>
      <c r="T51" s="15">
        <v>0</v>
      </c>
      <c r="U51" s="15">
        <v>1</v>
      </c>
      <c r="V51" s="15">
        <v>1</v>
      </c>
      <c r="W51" s="15">
        <v>0</v>
      </c>
    </row>
    <row r="52" spans="1:23" ht="12.75">
      <c r="A52" s="5" t="s">
        <v>142</v>
      </c>
      <c r="B52" s="15">
        <v>1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1</v>
      </c>
      <c r="I52" s="5">
        <v>0</v>
      </c>
      <c r="J52" s="52">
        <v>0</v>
      </c>
      <c r="K52" s="15">
        <v>0</v>
      </c>
      <c r="L52" s="15">
        <v>0</v>
      </c>
      <c r="M52" s="15">
        <v>1</v>
      </c>
      <c r="N52" s="15">
        <v>0</v>
      </c>
      <c r="O52" s="52">
        <v>0</v>
      </c>
      <c r="P52" s="52">
        <v>0</v>
      </c>
      <c r="Q52" s="52">
        <v>0</v>
      </c>
      <c r="R52" s="15">
        <v>0</v>
      </c>
      <c r="S52" s="15">
        <v>0</v>
      </c>
      <c r="T52" s="15">
        <v>0</v>
      </c>
      <c r="U52" s="15">
        <v>0</v>
      </c>
      <c r="V52" s="15">
        <v>1</v>
      </c>
      <c r="W52" s="15">
        <v>0</v>
      </c>
    </row>
    <row r="53" spans="1:23" ht="12.75">
      <c r="A53" s="5" t="s">
        <v>143</v>
      </c>
      <c r="B53" s="15">
        <v>1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2">
        <v>1</v>
      </c>
      <c r="K53" s="15">
        <v>0</v>
      </c>
      <c r="L53" s="15">
        <v>1</v>
      </c>
      <c r="M53" s="15">
        <v>0</v>
      </c>
      <c r="N53" s="15">
        <v>0</v>
      </c>
      <c r="O53" s="52">
        <v>0</v>
      </c>
      <c r="P53" s="52">
        <v>1</v>
      </c>
      <c r="Q53" s="52">
        <v>0</v>
      </c>
      <c r="R53" s="15">
        <v>0</v>
      </c>
      <c r="S53" s="15">
        <v>0</v>
      </c>
      <c r="T53" s="15">
        <v>0</v>
      </c>
      <c r="U53" s="15">
        <v>1</v>
      </c>
      <c r="V53" s="15">
        <v>0</v>
      </c>
      <c r="W53" s="15">
        <v>0</v>
      </c>
    </row>
    <row r="54" spans="1:23" ht="12.75">
      <c r="A54" s="5" t="s">
        <v>144</v>
      </c>
      <c r="B54" s="15">
        <v>1</v>
      </c>
      <c r="C54" s="5">
        <v>0</v>
      </c>
      <c r="D54" s="5">
        <v>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2">
        <v>0</v>
      </c>
      <c r="K54" s="15">
        <v>0</v>
      </c>
      <c r="L54" s="15">
        <v>0</v>
      </c>
      <c r="M54" s="15">
        <v>1</v>
      </c>
      <c r="N54" s="15">
        <v>0</v>
      </c>
      <c r="O54" s="52">
        <v>0</v>
      </c>
      <c r="P54" s="52">
        <v>0</v>
      </c>
      <c r="Q54" s="52">
        <v>0</v>
      </c>
      <c r="R54" s="15">
        <v>0</v>
      </c>
      <c r="S54" s="15">
        <v>0</v>
      </c>
      <c r="T54" s="15">
        <v>0</v>
      </c>
      <c r="U54" s="15">
        <v>1</v>
      </c>
      <c r="V54" s="15">
        <v>0</v>
      </c>
      <c r="W54" s="15">
        <v>0</v>
      </c>
    </row>
    <row r="55" spans="1:23" ht="12.75">
      <c r="A55" s="5" t="s">
        <v>145</v>
      </c>
      <c r="B55" s="15">
        <v>14</v>
      </c>
      <c r="C55" s="5">
        <v>1</v>
      </c>
      <c r="D55" s="5">
        <v>0</v>
      </c>
      <c r="E55" s="5">
        <v>0</v>
      </c>
      <c r="F55" s="5">
        <v>1</v>
      </c>
      <c r="G55" s="5">
        <v>0</v>
      </c>
      <c r="H55" s="5">
        <v>1</v>
      </c>
      <c r="I55" s="5">
        <v>0</v>
      </c>
      <c r="J55" s="52">
        <v>1</v>
      </c>
      <c r="K55" s="15">
        <v>1</v>
      </c>
      <c r="L55" s="15">
        <v>0</v>
      </c>
      <c r="M55" s="15">
        <v>1</v>
      </c>
      <c r="N55" s="15">
        <v>1</v>
      </c>
      <c r="O55" s="52">
        <v>0</v>
      </c>
      <c r="P55" s="52">
        <v>1</v>
      </c>
      <c r="Q55" s="52">
        <v>0</v>
      </c>
      <c r="R55" s="15">
        <v>0</v>
      </c>
      <c r="S55" s="15">
        <v>0</v>
      </c>
      <c r="T55" s="15">
        <v>1</v>
      </c>
      <c r="U55" s="15">
        <v>1</v>
      </c>
      <c r="V55" s="15">
        <v>1</v>
      </c>
      <c r="W55" s="15">
        <v>0</v>
      </c>
    </row>
    <row r="56" spans="1:23" ht="12.75">
      <c r="A56" s="5" t="s">
        <v>146</v>
      </c>
      <c r="B56" s="15">
        <v>1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2">
        <v>1</v>
      </c>
      <c r="K56" s="15">
        <v>0</v>
      </c>
      <c r="L56" s="15">
        <v>1</v>
      </c>
      <c r="M56" s="15">
        <v>0</v>
      </c>
      <c r="N56" s="15">
        <v>0</v>
      </c>
      <c r="O56" s="52">
        <v>0</v>
      </c>
      <c r="P56" s="52">
        <v>0</v>
      </c>
      <c r="Q56" s="52">
        <v>0</v>
      </c>
      <c r="R56" s="15">
        <v>0</v>
      </c>
      <c r="S56" s="15">
        <v>0</v>
      </c>
      <c r="T56" s="15">
        <v>0</v>
      </c>
      <c r="U56" s="15">
        <v>1</v>
      </c>
      <c r="V56" s="15">
        <v>0</v>
      </c>
      <c r="W56" s="15">
        <v>0</v>
      </c>
    </row>
    <row r="57" spans="1:23" ht="12.75">
      <c r="A57" s="5" t="s">
        <v>147</v>
      </c>
      <c r="B57" s="15">
        <v>1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1</v>
      </c>
      <c r="I57" s="5">
        <v>0</v>
      </c>
      <c r="J57" s="52">
        <v>0</v>
      </c>
      <c r="K57" s="15">
        <v>0</v>
      </c>
      <c r="L57" s="15">
        <v>0</v>
      </c>
      <c r="M57" s="15">
        <v>1</v>
      </c>
      <c r="N57" s="15">
        <v>0</v>
      </c>
      <c r="O57" s="52">
        <v>0</v>
      </c>
      <c r="P57" s="52">
        <v>0</v>
      </c>
      <c r="Q57" s="52">
        <v>0</v>
      </c>
      <c r="R57" s="15">
        <v>0</v>
      </c>
      <c r="S57" s="15">
        <v>0</v>
      </c>
      <c r="T57" s="15">
        <v>0</v>
      </c>
      <c r="U57" s="15">
        <v>0</v>
      </c>
      <c r="V57" s="15">
        <v>1</v>
      </c>
      <c r="W57" s="15">
        <v>0</v>
      </c>
    </row>
    <row r="58" spans="1:23" ht="12.75">
      <c r="A58" s="5" t="s">
        <v>148</v>
      </c>
      <c r="B58" s="15">
        <v>4</v>
      </c>
      <c r="C58" s="5">
        <v>1</v>
      </c>
      <c r="D58" s="5">
        <v>0</v>
      </c>
      <c r="E58" s="5">
        <v>0</v>
      </c>
      <c r="F58" s="5">
        <v>0</v>
      </c>
      <c r="G58" s="5">
        <v>1</v>
      </c>
      <c r="H58" s="5">
        <v>0</v>
      </c>
      <c r="I58" s="5">
        <v>0</v>
      </c>
      <c r="J58" s="52">
        <v>1</v>
      </c>
      <c r="K58" s="15">
        <v>1</v>
      </c>
      <c r="L58" s="15">
        <v>1</v>
      </c>
      <c r="M58" s="15">
        <v>1</v>
      </c>
      <c r="N58" s="15">
        <v>1</v>
      </c>
      <c r="O58" s="52">
        <v>1</v>
      </c>
      <c r="P58" s="52">
        <v>0</v>
      </c>
      <c r="Q58" s="52">
        <v>0</v>
      </c>
      <c r="R58" s="15">
        <v>0</v>
      </c>
      <c r="S58" s="15">
        <v>0</v>
      </c>
      <c r="T58" s="15">
        <v>1</v>
      </c>
      <c r="U58" s="15">
        <v>1</v>
      </c>
      <c r="V58" s="15">
        <v>0</v>
      </c>
      <c r="W58" s="15">
        <v>0</v>
      </c>
    </row>
    <row r="59" spans="1:23" ht="12.75">
      <c r="A59" s="5" t="s">
        <v>149</v>
      </c>
      <c r="B59" s="15">
        <v>7</v>
      </c>
      <c r="C59" s="5">
        <v>1</v>
      </c>
      <c r="D59" s="5">
        <v>0</v>
      </c>
      <c r="E59" s="5">
        <v>0</v>
      </c>
      <c r="F59" s="5">
        <v>1</v>
      </c>
      <c r="G59" s="5">
        <v>0</v>
      </c>
      <c r="H59" s="5">
        <v>0</v>
      </c>
      <c r="I59" s="5">
        <v>0</v>
      </c>
      <c r="J59" s="52">
        <v>1</v>
      </c>
      <c r="K59" s="15">
        <v>1</v>
      </c>
      <c r="L59" s="15">
        <v>0</v>
      </c>
      <c r="M59" s="15">
        <v>1</v>
      </c>
      <c r="N59" s="15">
        <v>1</v>
      </c>
      <c r="O59" s="52">
        <v>0</v>
      </c>
      <c r="P59" s="52">
        <v>0</v>
      </c>
      <c r="Q59" s="52">
        <v>0</v>
      </c>
      <c r="R59" s="15">
        <v>0</v>
      </c>
      <c r="S59" s="15">
        <v>0</v>
      </c>
      <c r="T59" s="15">
        <v>1</v>
      </c>
      <c r="U59" s="15">
        <v>1</v>
      </c>
      <c r="V59" s="15">
        <v>1</v>
      </c>
      <c r="W59" s="15">
        <v>0</v>
      </c>
    </row>
    <row r="60" spans="1:23" ht="12.75">
      <c r="A60" s="5" t="s">
        <v>150</v>
      </c>
      <c r="B60" s="15">
        <v>1</v>
      </c>
      <c r="C60" s="5">
        <v>0</v>
      </c>
      <c r="D60" s="5">
        <v>0</v>
      </c>
      <c r="E60" s="5">
        <v>0</v>
      </c>
      <c r="F60" s="5">
        <v>1</v>
      </c>
      <c r="G60" s="5">
        <v>0</v>
      </c>
      <c r="H60" s="5">
        <v>0</v>
      </c>
      <c r="I60" s="5">
        <v>0</v>
      </c>
      <c r="J60" s="52">
        <v>0</v>
      </c>
      <c r="K60" s="15">
        <v>1</v>
      </c>
      <c r="L60" s="15">
        <v>0</v>
      </c>
      <c r="M60" s="15">
        <v>0</v>
      </c>
      <c r="N60" s="15">
        <v>0</v>
      </c>
      <c r="O60" s="52">
        <v>0</v>
      </c>
      <c r="P60" s="52">
        <v>0</v>
      </c>
      <c r="Q60" s="52">
        <v>0</v>
      </c>
      <c r="R60" s="15">
        <v>0</v>
      </c>
      <c r="S60" s="15">
        <v>0</v>
      </c>
      <c r="T60" s="15">
        <v>0</v>
      </c>
      <c r="U60" s="15">
        <v>0</v>
      </c>
      <c r="V60" s="15">
        <v>1</v>
      </c>
      <c r="W60" s="15">
        <v>0</v>
      </c>
    </row>
    <row r="61" spans="1:23" ht="12.75">
      <c r="A61" s="5" t="s">
        <v>151</v>
      </c>
      <c r="B61" s="15">
        <v>1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1</v>
      </c>
      <c r="I61" s="5">
        <v>0</v>
      </c>
      <c r="J61" s="52">
        <v>0</v>
      </c>
      <c r="K61" s="15">
        <v>1</v>
      </c>
      <c r="L61" s="15">
        <v>0</v>
      </c>
      <c r="M61" s="15">
        <v>1</v>
      </c>
      <c r="N61" s="15">
        <v>0</v>
      </c>
      <c r="O61" s="52">
        <v>0</v>
      </c>
      <c r="P61" s="52">
        <v>0</v>
      </c>
      <c r="Q61" s="52">
        <v>1</v>
      </c>
      <c r="R61" s="15">
        <v>0</v>
      </c>
      <c r="S61" s="15">
        <v>0</v>
      </c>
      <c r="T61" s="15">
        <v>0</v>
      </c>
      <c r="U61" s="15">
        <v>1</v>
      </c>
      <c r="V61" s="15">
        <v>0</v>
      </c>
      <c r="W61" s="15">
        <v>0</v>
      </c>
    </row>
    <row r="62" spans="1:23" ht="12.75">
      <c r="A62" s="5" t="s">
        <v>152</v>
      </c>
      <c r="B62" s="15">
        <v>1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2">
        <v>1</v>
      </c>
      <c r="K62" s="15">
        <v>0</v>
      </c>
      <c r="L62" s="15">
        <v>0</v>
      </c>
      <c r="M62" s="15">
        <v>1</v>
      </c>
      <c r="N62" s="15">
        <v>0</v>
      </c>
      <c r="O62" s="52">
        <v>0</v>
      </c>
      <c r="P62" s="52">
        <v>0</v>
      </c>
      <c r="Q62" s="52">
        <v>0</v>
      </c>
      <c r="R62" s="15">
        <v>0</v>
      </c>
      <c r="S62" s="15">
        <v>0</v>
      </c>
      <c r="T62" s="15">
        <v>0</v>
      </c>
      <c r="U62" s="15">
        <v>0</v>
      </c>
      <c r="V62" s="15">
        <v>1</v>
      </c>
      <c r="W62" s="15">
        <v>0</v>
      </c>
    </row>
    <row r="63" spans="1:23" ht="12.75">
      <c r="A63" s="5" t="s">
        <v>153</v>
      </c>
      <c r="B63" s="15">
        <v>2</v>
      </c>
      <c r="C63" s="5">
        <v>0</v>
      </c>
      <c r="D63" s="5">
        <v>1</v>
      </c>
      <c r="E63" s="5">
        <v>0</v>
      </c>
      <c r="F63" s="5">
        <v>0</v>
      </c>
      <c r="G63" s="5">
        <v>0</v>
      </c>
      <c r="H63" s="5">
        <v>1</v>
      </c>
      <c r="I63" s="5">
        <v>0</v>
      </c>
      <c r="J63" s="52">
        <v>0</v>
      </c>
      <c r="K63" s="15">
        <v>1</v>
      </c>
      <c r="L63" s="15">
        <v>0</v>
      </c>
      <c r="M63" s="15">
        <v>1</v>
      </c>
      <c r="N63" s="15">
        <v>0</v>
      </c>
      <c r="O63" s="52">
        <v>0</v>
      </c>
      <c r="P63" s="52">
        <v>0</v>
      </c>
      <c r="Q63" s="52">
        <v>0</v>
      </c>
      <c r="R63" s="15">
        <v>0</v>
      </c>
      <c r="S63" s="15">
        <v>0</v>
      </c>
      <c r="T63" s="15">
        <v>0</v>
      </c>
      <c r="U63" s="15">
        <v>1</v>
      </c>
      <c r="V63" s="15">
        <v>1</v>
      </c>
      <c r="W63" s="15">
        <v>0</v>
      </c>
    </row>
    <row r="64" spans="1:23" ht="12.75">
      <c r="A64" s="5" t="s">
        <v>154</v>
      </c>
      <c r="B64" s="15">
        <v>1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2">
        <v>1</v>
      </c>
      <c r="K64" s="15">
        <v>1</v>
      </c>
      <c r="L64" s="15">
        <v>0</v>
      </c>
      <c r="M64" s="15">
        <v>0</v>
      </c>
      <c r="N64" s="15">
        <v>0</v>
      </c>
      <c r="O64" s="52">
        <v>0</v>
      </c>
      <c r="P64" s="52">
        <v>0</v>
      </c>
      <c r="Q64" s="52">
        <v>0</v>
      </c>
      <c r="R64" s="15">
        <v>0</v>
      </c>
      <c r="S64" s="15">
        <v>0</v>
      </c>
      <c r="T64" s="15">
        <v>0</v>
      </c>
      <c r="U64" s="15">
        <v>1</v>
      </c>
      <c r="V64" s="15">
        <v>1</v>
      </c>
      <c r="W64" s="15">
        <v>0</v>
      </c>
    </row>
    <row r="65" spans="1:23" ht="12.75">
      <c r="A65" s="5" t="s">
        <v>155</v>
      </c>
      <c r="B65" s="15">
        <v>5</v>
      </c>
      <c r="C65" s="5">
        <v>1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2">
        <v>0</v>
      </c>
      <c r="K65" s="15">
        <v>1</v>
      </c>
      <c r="L65" s="15">
        <v>0</v>
      </c>
      <c r="M65" s="15">
        <v>1</v>
      </c>
      <c r="N65" s="15">
        <v>0</v>
      </c>
      <c r="O65" s="52">
        <v>0</v>
      </c>
      <c r="P65" s="52">
        <v>0</v>
      </c>
      <c r="Q65" s="52">
        <v>0</v>
      </c>
      <c r="R65" s="15">
        <v>0</v>
      </c>
      <c r="S65" s="15">
        <v>0</v>
      </c>
      <c r="T65" s="15">
        <v>1</v>
      </c>
      <c r="U65" s="15">
        <v>1</v>
      </c>
      <c r="V65" s="15">
        <v>1</v>
      </c>
      <c r="W65" s="15">
        <v>0</v>
      </c>
    </row>
    <row r="66" spans="1:23" ht="12.75">
      <c r="A66" s="5" t="s">
        <v>92</v>
      </c>
      <c r="B66" s="15">
        <v>8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1</v>
      </c>
      <c r="J66" s="52">
        <v>0</v>
      </c>
      <c r="K66" s="15">
        <v>1</v>
      </c>
      <c r="L66" s="15">
        <v>0</v>
      </c>
      <c r="M66" s="15">
        <v>1</v>
      </c>
      <c r="N66" s="15">
        <v>0</v>
      </c>
      <c r="O66" s="52">
        <v>0</v>
      </c>
      <c r="P66" s="52">
        <v>0</v>
      </c>
      <c r="Q66" s="52">
        <v>0</v>
      </c>
      <c r="R66" s="15">
        <v>0</v>
      </c>
      <c r="S66" s="15">
        <v>0</v>
      </c>
      <c r="T66" s="15">
        <v>1</v>
      </c>
      <c r="U66" s="15">
        <v>1</v>
      </c>
      <c r="V66" s="15">
        <v>1</v>
      </c>
      <c r="W66" s="15">
        <v>0</v>
      </c>
    </row>
    <row r="67" spans="1:23" ht="12.75">
      <c r="A67" s="5" t="s">
        <v>156</v>
      </c>
      <c r="B67" s="15">
        <v>2</v>
      </c>
      <c r="C67" s="5">
        <v>0</v>
      </c>
      <c r="D67" s="5">
        <v>1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2">
        <v>0</v>
      </c>
      <c r="K67" s="15">
        <v>1</v>
      </c>
      <c r="L67" s="15">
        <v>0</v>
      </c>
      <c r="M67" s="15">
        <v>0</v>
      </c>
      <c r="N67" s="15">
        <v>0</v>
      </c>
      <c r="O67" s="52">
        <v>1</v>
      </c>
      <c r="P67" s="52">
        <v>1</v>
      </c>
      <c r="Q67" s="52">
        <v>0</v>
      </c>
      <c r="R67" s="15">
        <v>0</v>
      </c>
      <c r="S67" s="15">
        <v>0</v>
      </c>
      <c r="T67" s="15">
        <v>1</v>
      </c>
      <c r="U67" s="15">
        <v>0</v>
      </c>
      <c r="V67" s="15">
        <v>0</v>
      </c>
      <c r="W67" s="15">
        <v>0</v>
      </c>
    </row>
    <row r="68" spans="1:23" ht="12.75">
      <c r="A68" s="5" t="s">
        <v>158</v>
      </c>
      <c r="B68" s="15">
        <v>1</v>
      </c>
      <c r="C68" s="5">
        <v>0</v>
      </c>
      <c r="D68" s="5">
        <v>0</v>
      </c>
      <c r="E68" s="5">
        <v>0</v>
      </c>
      <c r="F68" s="5">
        <v>0</v>
      </c>
      <c r="G68" s="5">
        <v>1</v>
      </c>
      <c r="H68" s="5">
        <v>0</v>
      </c>
      <c r="I68" s="5">
        <v>0</v>
      </c>
      <c r="J68" s="52">
        <v>0</v>
      </c>
      <c r="K68" s="15">
        <v>0</v>
      </c>
      <c r="L68" s="15">
        <v>1</v>
      </c>
      <c r="M68" s="15">
        <v>1</v>
      </c>
      <c r="N68" s="15">
        <v>0</v>
      </c>
      <c r="O68" s="52">
        <v>0</v>
      </c>
      <c r="P68" s="52">
        <v>0</v>
      </c>
      <c r="Q68" s="52">
        <v>0</v>
      </c>
      <c r="R68" s="15">
        <v>0</v>
      </c>
      <c r="S68" s="15">
        <v>0</v>
      </c>
      <c r="T68" s="15">
        <v>0</v>
      </c>
      <c r="U68" s="15">
        <v>1</v>
      </c>
      <c r="V68" s="15">
        <v>0</v>
      </c>
      <c r="W68" s="15">
        <v>0</v>
      </c>
    </row>
    <row r="69" spans="1:23" ht="12.75">
      <c r="A69" s="5" t="s">
        <v>23</v>
      </c>
      <c r="B69" s="15">
        <v>1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2">
        <v>1</v>
      </c>
      <c r="K69" s="15">
        <v>1</v>
      </c>
      <c r="L69" s="15">
        <v>0</v>
      </c>
      <c r="M69" s="15">
        <v>0</v>
      </c>
      <c r="N69" s="15">
        <v>0</v>
      </c>
      <c r="O69" s="52">
        <v>0</v>
      </c>
      <c r="P69" s="52">
        <v>0</v>
      </c>
      <c r="Q69" s="52">
        <v>0</v>
      </c>
      <c r="R69" s="15">
        <v>0</v>
      </c>
      <c r="S69" s="15">
        <v>0</v>
      </c>
      <c r="T69" s="15">
        <v>1</v>
      </c>
      <c r="U69" s="15">
        <v>0</v>
      </c>
      <c r="V69" s="15">
        <v>0</v>
      </c>
      <c r="W69" s="15">
        <v>0</v>
      </c>
    </row>
    <row r="70" spans="1:23" ht="12.75">
      <c r="A70" s="5" t="s">
        <v>159</v>
      </c>
      <c r="B70" s="15">
        <v>2</v>
      </c>
      <c r="C70" s="5">
        <v>0</v>
      </c>
      <c r="D70" s="5">
        <v>1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2">
        <v>0</v>
      </c>
      <c r="K70" s="15">
        <v>1</v>
      </c>
      <c r="L70" s="15">
        <v>0</v>
      </c>
      <c r="M70" s="15">
        <v>0</v>
      </c>
      <c r="N70" s="15">
        <v>0</v>
      </c>
      <c r="O70" s="52">
        <v>1</v>
      </c>
      <c r="P70" s="52">
        <v>1</v>
      </c>
      <c r="Q70" s="52">
        <v>0</v>
      </c>
      <c r="R70" s="15">
        <v>0</v>
      </c>
      <c r="S70" s="15">
        <v>1</v>
      </c>
      <c r="T70" s="15">
        <v>1</v>
      </c>
      <c r="U70" s="15">
        <v>0</v>
      </c>
      <c r="V70" s="15">
        <v>0</v>
      </c>
      <c r="W70" s="15">
        <v>0</v>
      </c>
    </row>
    <row r="71" spans="1:23" ht="12.75">
      <c r="A71" s="5" t="s">
        <v>160</v>
      </c>
      <c r="B71" s="15">
        <v>1</v>
      </c>
      <c r="C71" s="5">
        <v>0</v>
      </c>
      <c r="D71" s="5">
        <v>0</v>
      </c>
      <c r="E71" s="5">
        <v>1</v>
      </c>
      <c r="F71" s="5">
        <v>0</v>
      </c>
      <c r="G71" s="5">
        <v>0</v>
      </c>
      <c r="H71" s="5">
        <v>0</v>
      </c>
      <c r="I71" s="5">
        <v>0</v>
      </c>
      <c r="J71" s="52">
        <v>0</v>
      </c>
      <c r="K71" s="15">
        <v>0</v>
      </c>
      <c r="L71" s="15">
        <v>0</v>
      </c>
      <c r="M71" s="15">
        <v>1</v>
      </c>
      <c r="N71" s="15">
        <v>0</v>
      </c>
      <c r="O71" s="52">
        <v>0</v>
      </c>
      <c r="P71" s="52">
        <v>0</v>
      </c>
      <c r="Q71" s="52">
        <v>0</v>
      </c>
      <c r="R71" s="15">
        <v>0</v>
      </c>
      <c r="S71" s="15">
        <v>0</v>
      </c>
      <c r="T71" s="15">
        <v>1</v>
      </c>
      <c r="U71" s="15">
        <v>0</v>
      </c>
      <c r="V71" s="15">
        <v>0</v>
      </c>
      <c r="W71" s="15">
        <v>0</v>
      </c>
    </row>
    <row r="72" spans="1:23" ht="12.75">
      <c r="A72" s="5" t="s">
        <v>24</v>
      </c>
      <c r="B72" s="15">
        <v>2</v>
      </c>
      <c r="C72" s="5">
        <v>0</v>
      </c>
      <c r="D72" s="5">
        <v>0</v>
      </c>
      <c r="E72" s="5">
        <v>1</v>
      </c>
      <c r="F72" s="5">
        <v>0</v>
      </c>
      <c r="G72" s="5">
        <v>0</v>
      </c>
      <c r="H72" s="5">
        <v>0</v>
      </c>
      <c r="I72" s="5">
        <v>0</v>
      </c>
      <c r="J72" s="52">
        <v>0</v>
      </c>
      <c r="K72" s="15">
        <v>0</v>
      </c>
      <c r="L72" s="15">
        <v>0</v>
      </c>
      <c r="M72" s="15">
        <v>1</v>
      </c>
      <c r="N72" s="15">
        <v>1</v>
      </c>
      <c r="O72" s="52">
        <v>0</v>
      </c>
      <c r="P72" s="52">
        <v>0</v>
      </c>
      <c r="Q72" s="52">
        <v>0</v>
      </c>
      <c r="R72" s="15">
        <v>0</v>
      </c>
      <c r="S72" s="15">
        <v>0</v>
      </c>
      <c r="T72" s="15">
        <v>0</v>
      </c>
      <c r="U72" s="15">
        <v>0</v>
      </c>
      <c r="V72" s="15">
        <v>1</v>
      </c>
      <c r="W72" s="15">
        <v>0</v>
      </c>
    </row>
    <row r="73" spans="1:23" ht="12.75">
      <c r="A73" s="5" t="s">
        <v>14</v>
      </c>
      <c r="B73" s="15">
        <v>1</v>
      </c>
      <c r="C73" s="5">
        <v>0</v>
      </c>
      <c r="D73" s="5">
        <v>1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2">
        <v>0</v>
      </c>
      <c r="K73" s="15">
        <v>0</v>
      </c>
      <c r="L73" s="15">
        <v>0</v>
      </c>
      <c r="M73" s="15">
        <v>1</v>
      </c>
      <c r="N73" s="15">
        <v>0</v>
      </c>
      <c r="O73" s="52">
        <v>0</v>
      </c>
      <c r="P73" s="52">
        <v>0</v>
      </c>
      <c r="Q73" s="52">
        <v>0</v>
      </c>
      <c r="R73" s="15">
        <v>0</v>
      </c>
      <c r="S73" s="15">
        <v>0</v>
      </c>
      <c r="T73" s="15">
        <v>0</v>
      </c>
      <c r="U73" s="15">
        <v>0</v>
      </c>
      <c r="V73" s="15">
        <v>1</v>
      </c>
      <c r="W73" s="15">
        <v>0</v>
      </c>
    </row>
    <row r="74" spans="1:23" ht="12.75">
      <c r="A74" s="5" t="s">
        <v>25</v>
      </c>
      <c r="B74" s="15">
        <v>1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1</v>
      </c>
      <c r="I74" s="5">
        <v>0</v>
      </c>
      <c r="J74" s="52">
        <v>0</v>
      </c>
      <c r="K74" s="15">
        <v>0</v>
      </c>
      <c r="L74" s="15">
        <v>0</v>
      </c>
      <c r="M74" s="15">
        <v>1</v>
      </c>
      <c r="N74" s="15">
        <v>0</v>
      </c>
      <c r="O74" s="52">
        <v>0</v>
      </c>
      <c r="P74" s="52">
        <v>0</v>
      </c>
      <c r="Q74" s="52">
        <v>0</v>
      </c>
      <c r="R74" s="15">
        <v>0</v>
      </c>
      <c r="S74" s="15">
        <v>0</v>
      </c>
      <c r="T74" s="15">
        <v>1</v>
      </c>
      <c r="U74" s="15">
        <v>0</v>
      </c>
      <c r="V74" s="15">
        <v>0</v>
      </c>
      <c r="W74" s="15">
        <v>0</v>
      </c>
    </row>
    <row r="75" spans="1:23" ht="12.75">
      <c r="A75" s="5" t="s">
        <v>26</v>
      </c>
      <c r="B75" s="15">
        <v>1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1</v>
      </c>
      <c r="I75" s="5">
        <v>0</v>
      </c>
      <c r="J75" s="52">
        <v>0</v>
      </c>
      <c r="K75" s="15">
        <v>1</v>
      </c>
      <c r="L75" s="15">
        <v>0</v>
      </c>
      <c r="M75" s="15">
        <v>0</v>
      </c>
      <c r="N75" s="15">
        <v>0</v>
      </c>
      <c r="O75" s="52">
        <v>0</v>
      </c>
      <c r="P75" s="52">
        <v>1</v>
      </c>
      <c r="Q75" s="52">
        <v>0</v>
      </c>
      <c r="R75" s="15">
        <v>0</v>
      </c>
      <c r="S75" s="15">
        <v>0</v>
      </c>
      <c r="T75" s="15">
        <v>0</v>
      </c>
      <c r="U75" s="15">
        <v>1</v>
      </c>
      <c r="V75" s="15">
        <v>0</v>
      </c>
      <c r="W75" s="15">
        <v>0</v>
      </c>
    </row>
    <row r="76" spans="1:23" ht="12.75">
      <c r="A76" s="5" t="s">
        <v>5</v>
      </c>
      <c r="B76" s="15">
        <v>26</v>
      </c>
      <c r="C76" s="5">
        <v>1</v>
      </c>
      <c r="D76" s="5">
        <v>0</v>
      </c>
      <c r="E76" s="5">
        <v>0</v>
      </c>
      <c r="F76" s="5">
        <v>1</v>
      </c>
      <c r="G76" s="5">
        <v>0</v>
      </c>
      <c r="H76" s="5">
        <v>0</v>
      </c>
      <c r="I76" s="5">
        <v>0</v>
      </c>
      <c r="J76" s="52">
        <v>0</v>
      </c>
      <c r="K76" s="15">
        <v>1</v>
      </c>
      <c r="L76" s="15">
        <v>1</v>
      </c>
      <c r="M76" s="15">
        <v>1</v>
      </c>
      <c r="N76" s="15">
        <v>1</v>
      </c>
      <c r="O76" s="52">
        <v>1</v>
      </c>
      <c r="P76" s="52">
        <v>1</v>
      </c>
      <c r="Q76" s="52">
        <v>1</v>
      </c>
      <c r="R76" s="15">
        <v>0</v>
      </c>
      <c r="S76" s="15">
        <v>1</v>
      </c>
      <c r="T76" s="15">
        <v>1</v>
      </c>
      <c r="U76" s="15">
        <v>1</v>
      </c>
      <c r="V76" s="15">
        <v>1</v>
      </c>
      <c r="W76" s="15">
        <v>0</v>
      </c>
    </row>
    <row r="77" spans="1:23" ht="12.75">
      <c r="A77" s="5" t="s">
        <v>22</v>
      </c>
      <c r="B77" s="15">
        <v>2</v>
      </c>
      <c r="C77" s="5">
        <v>0</v>
      </c>
      <c r="D77" s="5">
        <v>0</v>
      </c>
      <c r="E77" s="5">
        <v>0</v>
      </c>
      <c r="F77" s="5">
        <v>1</v>
      </c>
      <c r="G77" s="5">
        <v>0</v>
      </c>
      <c r="H77" s="5">
        <v>0</v>
      </c>
      <c r="I77" s="5">
        <v>0</v>
      </c>
      <c r="J77" s="52">
        <v>0</v>
      </c>
      <c r="K77" s="15">
        <v>0</v>
      </c>
      <c r="L77" s="15">
        <v>0</v>
      </c>
      <c r="M77" s="15">
        <v>1</v>
      </c>
      <c r="N77" s="15">
        <v>0</v>
      </c>
      <c r="O77" s="52">
        <v>0</v>
      </c>
      <c r="P77" s="52">
        <v>0</v>
      </c>
      <c r="Q77" s="52">
        <v>0</v>
      </c>
      <c r="R77" s="15">
        <v>0</v>
      </c>
      <c r="S77" s="15">
        <v>0</v>
      </c>
      <c r="T77" s="15">
        <v>0</v>
      </c>
      <c r="U77" s="15">
        <v>0</v>
      </c>
      <c r="V77" s="15">
        <v>1</v>
      </c>
      <c r="W77" s="15">
        <v>0</v>
      </c>
    </row>
    <row r="78" spans="1:23" ht="12.75">
      <c r="A78" s="5" t="s">
        <v>11</v>
      </c>
      <c r="B78" s="15">
        <v>7</v>
      </c>
      <c r="C78" s="5">
        <v>0</v>
      </c>
      <c r="D78" s="5">
        <v>1</v>
      </c>
      <c r="E78" s="5">
        <v>0</v>
      </c>
      <c r="F78" s="5">
        <v>0</v>
      </c>
      <c r="G78" s="5">
        <v>0</v>
      </c>
      <c r="H78" s="5">
        <v>1</v>
      </c>
      <c r="I78" s="5">
        <v>0</v>
      </c>
      <c r="J78" s="52">
        <v>1</v>
      </c>
      <c r="K78" s="15">
        <v>1</v>
      </c>
      <c r="L78" s="15">
        <v>1</v>
      </c>
      <c r="M78" s="15">
        <v>1</v>
      </c>
      <c r="N78" s="15">
        <v>1</v>
      </c>
      <c r="O78" s="52">
        <v>0</v>
      </c>
      <c r="P78" s="52">
        <v>1</v>
      </c>
      <c r="Q78" s="52">
        <v>1</v>
      </c>
      <c r="R78" s="15">
        <v>0</v>
      </c>
      <c r="S78" s="15">
        <v>0</v>
      </c>
      <c r="T78" s="15">
        <v>1</v>
      </c>
      <c r="U78" s="15">
        <v>1</v>
      </c>
      <c r="V78" s="15">
        <v>1</v>
      </c>
      <c r="W78" s="15">
        <v>0</v>
      </c>
    </row>
    <row r="79" spans="1:23" ht="12.75">
      <c r="A79" s="5" t="s">
        <v>27</v>
      </c>
      <c r="B79" s="15">
        <v>1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2">
        <v>1</v>
      </c>
      <c r="K79" s="15">
        <v>1</v>
      </c>
      <c r="L79" s="15">
        <v>0</v>
      </c>
      <c r="M79" s="15">
        <v>0</v>
      </c>
      <c r="N79" s="15">
        <v>0</v>
      </c>
      <c r="O79" s="52">
        <v>0</v>
      </c>
      <c r="P79" s="52">
        <v>0</v>
      </c>
      <c r="Q79" s="52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</row>
    <row r="80" spans="1:23" ht="12.75">
      <c r="A80" s="5" t="s">
        <v>28</v>
      </c>
      <c r="B80" s="15">
        <v>1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1</v>
      </c>
      <c r="I80" s="5">
        <v>0</v>
      </c>
      <c r="J80" s="52">
        <v>0</v>
      </c>
      <c r="K80" s="15">
        <v>0</v>
      </c>
      <c r="L80" s="15">
        <v>0</v>
      </c>
      <c r="M80" s="15">
        <v>0</v>
      </c>
      <c r="N80" s="15">
        <v>1</v>
      </c>
      <c r="O80" s="52">
        <v>0</v>
      </c>
      <c r="P80" s="52">
        <v>0</v>
      </c>
      <c r="Q80" s="52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</row>
    <row r="81" spans="1:23" ht="12.75">
      <c r="A81" s="5" t="s">
        <v>10</v>
      </c>
      <c r="B81" s="15">
        <v>1</v>
      </c>
      <c r="C81" s="5">
        <v>0</v>
      </c>
      <c r="D81" s="5">
        <v>1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2">
        <v>0</v>
      </c>
      <c r="K81" s="15">
        <v>0</v>
      </c>
      <c r="L81" s="15">
        <v>0</v>
      </c>
      <c r="M81" s="15">
        <v>1</v>
      </c>
      <c r="N81" s="15">
        <v>0</v>
      </c>
      <c r="O81" s="52">
        <v>0</v>
      </c>
      <c r="P81" s="52">
        <v>0</v>
      </c>
      <c r="Q81" s="52">
        <v>0</v>
      </c>
      <c r="R81" s="15">
        <v>0</v>
      </c>
      <c r="S81" s="15">
        <v>0</v>
      </c>
      <c r="T81" s="15">
        <v>0</v>
      </c>
      <c r="U81" s="15">
        <v>1</v>
      </c>
      <c r="V81" s="15">
        <v>0</v>
      </c>
      <c r="W81" s="15">
        <v>0</v>
      </c>
    </row>
    <row r="82" spans="1:23" ht="12.75">
      <c r="A82" s="5" t="s">
        <v>29</v>
      </c>
      <c r="B82" s="15">
        <v>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2">
        <v>1</v>
      </c>
      <c r="K82" s="15">
        <v>1</v>
      </c>
      <c r="L82" s="15">
        <v>1</v>
      </c>
      <c r="M82" s="15">
        <v>1</v>
      </c>
      <c r="N82" s="15">
        <v>0</v>
      </c>
      <c r="O82" s="52">
        <v>1</v>
      </c>
      <c r="P82" s="52">
        <v>1</v>
      </c>
      <c r="Q82" s="52">
        <v>0</v>
      </c>
      <c r="R82" s="15">
        <v>0</v>
      </c>
      <c r="S82" s="15">
        <v>0</v>
      </c>
      <c r="T82" s="15">
        <v>1</v>
      </c>
      <c r="U82" s="15">
        <v>1</v>
      </c>
      <c r="V82" s="15">
        <v>1</v>
      </c>
      <c r="W82" s="15">
        <v>0</v>
      </c>
    </row>
    <row r="83" spans="1:23" ht="12.75">
      <c r="A83" s="5" t="s">
        <v>4</v>
      </c>
      <c r="B83" s="15">
        <v>35</v>
      </c>
      <c r="C83" s="5">
        <v>1</v>
      </c>
      <c r="D83" s="5">
        <v>0</v>
      </c>
      <c r="E83" s="5">
        <v>1</v>
      </c>
      <c r="F83" s="5">
        <v>1</v>
      </c>
      <c r="G83" s="5">
        <v>0</v>
      </c>
      <c r="H83" s="5">
        <v>1</v>
      </c>
      <c r="I83" s="5">
        <v>0</v>
      </c>
      <c r="J83" s="52">
        <v>1</v>
      </c>
      <c r="K83" s="15">
        <v>1</v>
      </c>
      <c r="L83" s="15">
        <v>0</v>
      </c>
      <c r="M83" s="15">
        <v>1</v>
      </c>
      <c r="N83" s="15">
        <v>0</v>
      </c>
      <c r="O83" s="52">
        <v>0</v>
      </c>
      <c r="P83" s="52">
        <v>1</v>
      </c>
      <c r="Q83" s="52">
        <v>0</v>
      </c>
      <c r="R83" s="15">
        <v>0</v>
      </c>
      <c r="S83" s="15">
        <v>1</v>
      </c>
      <c r="T83" s="15">
        <v>1</v>
      </c>
      <c r="U83" s="15">
        <v>1</v>
      </c>
      <c r="V83" s="15">
        <v>1</v>
      </c>
      <c r="W83" s="15">
        <v>0</v>
      </c>
    </row>
    <row r="84" spans="1:23" ht="12.75">
      <c r="A84" s="5" t="s">
        <v>12</v>
      </c>
      <c r="B84" s="15">
        <v>12</v>
      </c>
      <c r="C84" s="5">
        <v>0</v>
      </c>
      <c r="D84" s="5">
        <v>1</v>
      </c>
      <c r="E84" s="5">
        <v>0</v>
      </c>
      <c r="F84" s="5">
        <v>0</v>
      </c>
      <c r="G84" s="5">
        <v>1</v>
      </c>
      <c r="H84" s="5">
        <v>0</v>
      </c>
      <c r="I84" s="5">
        <v>0</v>
      </c>
      <c r="J84" s="52">
        <v>0</v>
      </c>
      <c r="K84" s="15">
        <v>1</v>
      </c>
      <c r="L84" s="15">
        <v>0</v>
      </c>
      <c r="M84" s="15">
        <v>1</v>
      </c>
      <c r="N84" s="15">
        <v>0</v>
      </c>
      <c r="O84" s="52">
        <v>0</v>
      </c>
      <c r="P84" s="52">
        <v>1</v>
      </c>
      <c r="Q84" s="52">
        <v>0</v>
      </c>
      <c r="R84" s="15">
        <v>0</v>
      </c>
      <c r="S84" s="15">
        <v>1</v>
      </c>
      <c r="T84" s="15">
        <v>1</v>
      </c>
      <c r="U84" s="15">
        <v>1</v>
      </c>
      <c r="V84" s="15">
        <v>1</v>
      </c>
      <c r="W84" s="15">
        <v>0</v>
      </c>
    </row>
    <row r="85" spans="1:23" ht="12.75">
      <c r="A85" s="5" t="s">
        <v>6</v>
      </c>
      <c r="B85" s="15">
        <v>4</v>
      </c>
      <c r="C85" s="5">
        <v>1</v>
      </c>
      <c r="D85" s="5">
        <v>0</v>
      </c>
      <c r="E85" s="5">
        <v>0</v>
      </c>
      <c r="F85" s="5">
        <v>1</v>
      </c>
      <c r="G85" s="5">
        <v>0</v>
      </c>
      <c r="H85" s="5">
        <v>0</v>
      </c>
      <c r="I85" s="5">
        <v>0</v>
      </c>
      <c r="J85" s="52">
        <v>0</v>
      </c>
      <c r="K85" s="15">
        <v>1</v>
      </c>
      <c r="L85" s="15">
        <v>1</v>
      </c>
      <c r="M85" s="15">
        <v>1</v>
      </c>
      <c r="N85" s="15">
        <v>0</v>
      </c>
      <c r="O85" s="52">
        <v>0</v>
      </c>
      <c r="P85" s="52">
        <v>1</v>
      </c>
      <c r="Q85" s="52">
        <v>1</v>
      </c>
      <c r="R85" s="15">
        <v>0</v>
      </c>
      <c r="S85" s="15">
        <v>0</v>
      </c>
      <c r="T85" s="15">
        <v>1</v>
      </c>
      <c r="U85" s="15">
        <v>1</v>
      </c>
      <c r="V85" s="15">
        <v>0</v>
      </c>
      <c r="W85" s="15">
        <v>0</v>
      </c>
    </row>
    <row r="86" spans="1:23" ht="12.75">
      <c r="A86" s="5" t="s">
        <v>30</v>
      </c>
      <c r="B86" s="15">
        <v>12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1</v>
      </c>
      <c r="I86" s="5">
        <v>0</v>
      </c>
      <c r="J86" s="52">
        <v>0</v>
      </c>
      <c r="K86" s="15">
        <v>1</v>
      </c>
      <c r="L86" s="15">
        <v>0</v>
      </c>
      <c r="M86" s="15">
        <v>1</v>
      </c>
      <c r="N86" s="15">
        <v>0</v>
      </c>
      <c r="O86" s="52">
        <v>0</v>
      </c>
      <c r="P86" s="52">
        <v>1</v>
      </c>
      <c r="Q86" s="52">
        <v>0</v>
      </c>
      <c r="R86" s="15">
        <v>0</v>
      </c>
      <c r="S86" s="15">
        <v>0</v>
      </c>
      <c r="T86" s="15">
        <v>1</v>
      </c>
      <c r="U86" s="15">
        <v>1</v>
      </c>
      <c r="V86" s="15">
        <v>1</v>
      </c>
      <c r="W86" s="15">
        <v>0</v>
      </c>
    </row>
    <row r="87" spans="1:23" ht="12.75">
      <c r="A87" s="5" t="s">
        <v>31</v>
      </c>
      <c r="B87" s="15">
        <v>30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2">
        <v>1</v>
      </c>
      <c r="K87" s="15">
        <v>1</v>
      </c>
      <c r="L87" s="15">
        <v>1</v>
      </c>
      <c r="M87" s="15">
        <v>1</v>
      </c>
      <c r="N87" s="15">
        <v>0</v>
      </c>
      <c r="O87" s="52">
        <v>0</v>
      </c>
      <c r="P87" s="52">
        <v>1</v>
      </c>
      <c r="Q87" s="52">
        <v>1</v>
      </c>
      <c r="R87" s="15">
        <v>0</v>
      </c>
      <c r="S87" s="15">
        <v>0</v>
      </c>
      <c r="T87" s="15">
        <v>1</v>
      </c>
      <c r="U87" s="15">
        <v>1</v>
      </c>
      <c r="V87" s="15">
        <v>1</v>
      </c>
      <c r="W87" s="15">
        <v>0</v>
      </c>
    </row>
    <row r="88" spans="1:23" ht="12.75">
      <c r="A88" s="5" t="s">
        <v>161</v>
      </c>
      <c r="B88" s="15">
        <v>3</v>
      </c>
      <c r="C88" s="5">
        <v>0</v>
      </c>
      <c r="D88" s="5">
        <v>0</v>
      </c>
      <c r="E88" s="5">
        <v>0</v>
      </c>
      <c r="F88" s="5">
        <v>0</v>
      </c>
      <c r="G88" s="5">
        <v>1</v>
      </c>
      <c r="H88" s="5">
        <v>0</v>
      </c>
      <c r="I88" s="5">
        <v>0</v>
      </c>
      <c r="J88" s="52">
        <v>0</v>
      </c>
      <c r="K88" s="15">
        <v>0</v>
      </c>
      <c r="L88" s="15">
        <v>0</v>
      </c>
      <c r="M88" s="15">
        <v>1</v>
      </c>
      <c r="N88" s="15">
        <v>0</v>
      </c>
      <c r="O88" s="52">
        <v>0</v>
      </c>
      <c r="P88" s="52">
        <v>1</v>
      </c>
      <c r="Q88" s="52">
        <v>1</v>
      </c>
      <c r="R88" s="15">
        <v>0</v>
      </c>
      <c r="S88" s="15">
        <v>1</v>
      </c>
      <c r="T88" s="15">
        <v>1</v>
      </c>
      <c r="U88" s="15">
        <v>0</v>
      </c>
      <c r="V88" s="15">
        <v>0</v>
      </c>
      <c r="W88" s="15">
        <v>0</v>
      </c>
    </row>
    <row r="89" spans="1:23" ht="12.75">
      <c r="A89" s="5" t="s">
        <v>91</v>
      </c>
      <c r="B89" s="15">
        <v>1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2">
        <v>0</v>
      </c>
      <c r="K89" s="15">
        <v>0</v>
      </c>
      <c r="L89" s="15">
        <v>0</v>
      </c>
      <c r="M89" s="15">
        <v>0</v>
      </c>
      <c r="N89" s="15">
        <v>0</v>
      </c>
      <c r="O89" s="52">
        <v>0</v>
      </c>
      <c r="P89" s="52">
        <v>0</v>
      </c>
      <c r="Q89" s="52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</row>
    <row r="90" spans="1:23" ht="12.75">
      <c r="A90" s="5" t="s">
        <v>32</v>
      </c>
      <c r="B90" s="15">
        <v>5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1</v>
      </c>
      <c r="I90" s="5">
        <v>0</v>
      </c>
      <c r="J90" s="52">
        <v>0</v>
      </c>
      <c r="K90" s="15">
        <v>0</v>
      </c>
      <c r="L90" s="15">
        <v>1</v>
      </c>
      <c r="M90" s="15">
        <v>1</v>
      </c>
      <c r="N90" s="15">
        <v>0</v>
      </c>
      <c r="O90" s="52">
        <v>0</v>
      </c>
      <c r="P90" s="52">
        <v>0</v>
      </c>
      <c r="Q90" s="52">
        <v>0</v>
      </c>
      <c r="R90" s="15">
        <v>0</v>
      </c>
      <c r="S90" s="15">
        <v>0</v>
      </c>
      <c r="T90" s="15">
        <v>0</v>
      </c>
      <c r="U90" s="15">
        <v>1</v>
      </c>
      <c r="V90" s="15">
        <v>1</v>
      </c>
      <c r="W90" s="15">
        <v>0</v>
      </c>
    </row>
    <row r="91" spans="1:23" ht="12.75">
      <c r="A91" s="5" t="s">
        <v>162</v>
      </c>
      <c r="B91" s="15">
        <v>10</v>
      </c>
      <c r="C91" s="5">
        <v>0</v>
      </c>
      <c r="D91" s="5">
        <v>0</v>
      </c>
      <c r="E91" s="5">
        <v>1</v>
      </c>
      <c r="F91" s="5">
        <v>0</v>
      </c>
      <c r="G91" s="5">
        <v>0</v>
      </c>
      <c r="H91" s="5">
        <v>1</v>
      </c>
      <c r="I91" s="5">
        <v>1</v>
      </c>
      <c r="J91" s="52">
        <v>1</v>
      </c>
      <c r="K91" s="15">
        <v>1</v>
      </c>
      <c r="L91" s="15">
        <v>1</v>
      </c>
      <c r="M91" s="15">
        <v>1</v>
      </c>
      <c r="N91" s="15">
        <v>0</v>
      </c>
      <c r="O91" s="52">
        <v>1</v>
      </c>
      <c r="P91" s="52">
        <v>1</v>
      </c>
      <c r="Q91" s="52">
        <v>1</v>
      </c>
      <c r="R91" s="15">
        <v>0</v>
      </c>
      <c r="S91" s="15">
        <v>0</v>
      </c>
      <c r="T91" s="15">
        <v>0</v>
      </c>
      <c r="U91" s="15">
        <v>1</v>
      </c>
      <c r="V91" s="15">
        <v>1</v>
      </c>
      <c r="W91" s="15">
        <v>0</v>
      </c>
    </row>
    <row r="92" spans="1:23" ht="12.75">
      <c r="A92" s="5" t="s">
        <v>33</v>
      </c>
      <c r="B92" s="15">
        <v>1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2">
        <v>1</v>
      </c>
      <c r="K92" s="15">
        <v>1</v>
      </c>
      <c r="L92" s="15">
        <v>0</v>
      </c>
      <c r="M92" s="15">
        <v>0</v>
      </c>
      <c r="N92" s="15">
        <v>0</v>
      </c>
      <c r="O92" s="52">
        <v>0</v>
      </c>
      <c r="P92" s="52">
        <v>1</v>
      </c>
      <c r="Q92" s="52">
        <v>0</v>
      </c>
      <c r="R92" s="15">
        <v>0</v>
      </c>
      <c r="S92" s="15">
        <v>0</v>
      </c>
      <c r="T92" s="15">
        <v>0</v>
      </c>
      <c r="U92" s="15">
        <v>1</v>
      </c>
      <c r="V92" s="15">
        <v>0</v>
      </c>
      <c r="W92" s="15">
        <v>0</v>
      </c>
    </row>
    <row r="93" spans="1:23" ht="12.75">
      <c r="A93" s="5" t="s">
        <v>34</v>
      </c>
      <c r="B93" s="15">
        <v>1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1</v>
      </c>
      <c r="I93" s="5">
        <v>0</v>
      </c>
      <c r="J93" s="52">
        <v>0</v>
      </c>
      <c r="K93" s="15">
        <v>1</v>
      </c>
      <c r="L93" s="15">
        <v>0</v>
      </c>
      <c r="M93" s="15">
        <v>1</v>
      </c>
      <c r="N93" s="15">
        <v>0</v>
      </c>
      <c r="O93" s="52">
        <v>0</v>
      </c>
      <c r="P93" s="52">
        <v>0</v>
      </c>
      <c r="Q93" s="52">
        <v>0</v>
      </c>
      <c r="R93" s="15">
        <v>0</v>
      </c>
      <c r="S93" s="15">
        <v>0</v>
      </c>
      <c r="T93" s="15">
        <v>0</v>
      </c>
      <c r="U93" s="15">
        <v>0</v>
      </c>
      <c r="V93" s="15">
        <v>1</v>
      </c>
      <c r="W93" s="15">
        <v>0</v>
      </c>
    </row>
    <row r="94" spans="1:23" ht="12.75">
      <c r="A94" s="5" t="s">
        <v>3</v>
      </c>
      <c r="B94" s="15">
        <v>1</v>
      </c>
      <c r="C94" s="5">
        <v>1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2">
        <v>0</v>
      </c>
      <c r="K94" s="15">
        <v>0</v>
      </c>
      <c r="L94" s="15">
        <v>0</v>
      </c>
      <c r="M94" s="15">
        <v>1</v>
      </c>
      <c r="N94" s="15">
        <v>0</v>
      </c>
      <c r="O94" s="52">
        <v>1</v>
      </c>
      <c r="P94" s="52">
        <v>0</v>
      </c>
      <c r="Q94" s="52">
        <v>0</v>
      </c>
      <c r="R94" s="15">
        <v>0</v>
      </c>
      <c r="S94" s="15">
        <v>0</v>
      </c>
      <c r="T94" s="15">
        <v>1</v>
      </c>
      <c r="U94" s="15">
        <v>0</v>
      </c>
      <c r="V94" s="15">
        <v>0</v>
      </c>
      <c r="W94" s="15">
        <v>0</v>
      </c>
    </row>
    <row r="95" spans="1:23" ht="12.75">
      <c r="A95" s="5" t="s">
        <v>163</v>
      </c>
      <c r="B95" s="15">
        <v>1</v>
      </c>
      <c r="C95" s="5">
        <v>1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2">
        <v>0</v>
      </c>
      <c r="K95" s="15">
        <v>0</v>
      </c>
      <c r="L95" s="15">
        <v>0</v>
      </c>
      <c r="M95" s="15">
        <v>1</v>
      </c>
      <c r="N95" s="15">
        <v>0</v>
      </c>
      <c r="O95" s="52">
        <v>0</v>
      </c>
      <c r="P95" s="52">
        <v>0</v>
      </c>
      <c r="Q95" s="52">
        <v>0</v>
      </c>
      <c r="R95" s="15">
        <v>0</v>
      </c>
      <c r="S95" s="15">
        <v>0</v>
      </c>
      <c r="T95" s="15">
        <v>1</v>
      </c>
      <c r="U95" s="15">
        <v>0</v>
      </c>
      <c r="V95" s="15">
        <v>0</v>
      </c>
      <c r="W95" s="15">
        <v>0</v>
      </c>
    </row>
    <row r="96" spans="1:23" ht="12.75">
      <c r="A96" s="5" t="s">
        <v>15</v>
      </c>
      <c r="B96" s="15">
        <v>4</v>
      </c>
      <c r="C96" s="5">
        <v>0</v>
      </c>
      <c r="D96" s="5">
        <v>1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2">
        <v>0</v>
      </c>
      <c r="K96" s="15">
        <v>1</v>
      </c>
      <c r="L96" s="15">
        <v>0</v>
      </c>
      <c r="M96" s="15">
        <v>1</v>
      </c>
      <c r="N96" s="15">
        <v>0</v>
      </c>
      <c r="O96" s="52">
        <v>1</v>
      </c>
      <c r="P96" s="52">
        <v>1</v>
      </c>
      <c r="Q96" s="52">
        <v>0</v>
      </c>
      <c r="R96" s="15">
        <v>0</v>
      </c>
      <c r="S96" s="15">
        <v>0</v>
      </c>
      <c r="T96" s="15">
        <v>1</v>
      </c>
      <c r="U96" s="15">
        <v>1</v>
      </c>
      <c r="V96" s="15">
        <v>0</v>
      </c>
      <c r="W96" s="15">
        <v>0</v>
      </c>
    </row>
    <row r="97" spans="1:23" ht="12.75">
      <c r="A97" s="5" t="s">
        <v>35</v>
      </c>
      <c r="B97" s="15">
        <v>4</v>
      </c>
      <c r="C97" s="5">
        <v>0</v>
      </c>
      <c r="D97" s="5">
        <v>0</v>
      </c>
      <c r="E97" s="5">
        <v>1</v>
      </c>
      <c r="F97" s="5">
        <v>0</v>
      </c>
      <c r="G97" s="5">
        <v>0</v>
      </c>
      <c r="H97" s="5">
        <v>0</v>
      </c>
      <c r="I97" s="5">
        <v>0</v>
      </c>
      <c r="J97" s="52">
        <v>1</v>
      </c>
      <c r="K97" s="15">
        <v>0</v>
      </c>
      <c r="L97" s="15">
        <v>0</v>
      </c>
      <c r="M97" s="15">
        <v>1</v>
      </c>
      <c r="N97" s="15">
        <v>0</v>
      </c>
      <c r="O97" s="52">
        <v>0</v>
      </c>
      <c r="P97" s="52">
        <v>1</v>
      </c>
      <c r="Q97" s="52">
        <v>1</v>
      </c>
      <c r="R97" s="15">
        <v>0</v>
      </c>
      <c r="S97" s="15">
        <v>0</v>
      </c>
      <c r="T97" s="15">
        <v>0</v>
      </c>
      <c r="U97" s="15">
        <v>0</v>
      </c>
      <c r="V97" s="15">
        <v>1</v>
      </c>
      <c r="W97" s="15">
        <v>1</v>
      </c>
    </row>
    <row r="98" spans="1:23" ht="12.75">
      <c r="A98" s="5" t="s">
        <v>17</v>
      </c>
      <c r="B98" s="15">
        <v>1</v>
      </c>
      <c r="C98" s="5">
        <v>0</v>
      </c>
      <c r="D98" s="5">
        <v>0</v>
      </c>
      <c r="E98" s="5">
        <v>0</v>
      </c>
      <c r="F98" s="5">
        <v>1</v>
      </c>
      <c r="G98" s="5">
        <v>0</v>
      </c>
      <c r="H98" s="5">
        <v>0</v>
      </c>
      <c r="I98" s="5">
        <v>0</v>
      </c>
      <c r="J98" s="52">
        <v>0</v>
      </c>
      <c r="K98" s="15">
        <v>0</v>
      </c>
      <c r="L98" s="15">
        <v>0</v>
      </c>
      <c r="M98" s="15">
        <v>1</v>
      </c>
      <c r="N98" s="15">
        <v>0</v>
      </c>
      <c r="O98" s="52">
        <v>0</v>
      </c>
      <c r="P98" s="52">
        <v>0</v>
      </c>
      <c r="Q98" s="52">
        <v>0</v>
      </c>
      <c r="R98" s="15">
        <v>0</v>
      </c>
      <c r="S98" s="15">
        <v>0</v>
      </c>
      <c r="T98" s="15">
        <v>1</v>
      </c>
      <c r="U98" s="15">
        <v>0</v>
      </c>
      <c r="V98" s="15">
        <v>0</v>
      </c>
      <c r="W98" s="15">
        <v>0</v>
      </c>
    </row>
    <row r="99" spans="1:23" ht="12.75">
      <c r="A99" s="5" t="s">
        <v>36</v>
      </c>
      <c r="B99" s="15">
        <v>1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2">
        <v>1</v>
      </c>
      <c r="K99" s="15">
        <v>0</v>
      </c>
      <c r="L99" s="15">
        <v>0</v>
      </c>
      <c r="M99" s="15">
        <v>1</v>
      </c>
      <c r="N99" s="15">
        <v>0</v>
      </c>
      <c r="O99" s="52">
        <v>0</v>
      </c>
      <c r="P99" s="52">
        <v>0</v>
      </c>
      <c r="Q99" s="52">
        <v>0</v>
      </c>
      <c r="R99" s="15">
        <v>0</v>
      </c>
      <c r="S99" s="15">
        <v>0</v>
      </c>
      <c r="T99" s="15">
        <v>1</v>
      </c>
      <c r="U99" s="15">
        <v>0</v>
      </c>
      <c r="V99" s="15">
        <v>0</v>
      </c>
      <c r="W99" s="15">
        <v>0</v>
      </c>
    </row>
    <row r="100" spans="1:23" ht="12.75">
      <c r="A100" s="5" t="s">
        <v>37</v>
      </c>
      <c r="B100" s="15">
        <v>2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1</v>
      </c>
      <c r="I100" s="5">
        <v>0</v>
      </c>
      <c r="J100" s="52">
        <v>1</v>
      </c>
      <c r="K100" s="15">
        <v>0</v>
      </c>
      <c r="L100" s="15">
        <v>0</v>
      </c>
      <c r="M100" s="15">
        <v>1</v>
      </c>
      <c r="N100" s="15">
        <v>0</v>
      </c>
      <c r="O100" s="52">
        <v>1</v>
      </c>
      <c r="P100" s="52">
        <v>0</v>
      </c>
      <c r="Q100" s="52">
        <v>0</v>
      </c>
      <c r="R100" s="15">
        <v>0</v>
      </c>
      <c r="S100" s="15">
        <v>0</v>
      </c>
      <c r="T100" s="15">
        <v>0</v>
      </c>
      <c r="U100" s="15">
        <v>1</v>
      </c>
      <c r="V100" s="15">
        <v>0</v>
      </c>
      <c r="W100" s="15">
        <v>0</v>
      </c>
    </row>
    <row r="101" spans="1:23" ht="12.75">
      <c r="A101" s="5" t="s">
        <v>38</v>
      </c>
      <c r="B101" s="15">
        <v>15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2">
        <v>1</v>
      </c>
      <c r="K101" s="15">
        <v>0</v>
      </c>
      <c r="L101" s="15">
        <v>1</v>
      </c>
      <c r="M101" s="15">
        <v>0</v>
      </c>
      <c r="N101" s="15">
        <v>0</v>
      </c>
      <c r="O101" s="52">
        <v>0</v>
      </c>
      <c r="P101" s="52">
        <v>0</v>
      </c>
      <c r="Q101" s="52">
        <v>0</v>
      </c>
      <c r="R101" s="15">
        <v>0</v>
      </c>
      <c r="S101" s="15">
        <v>1</v>
      </c>
      <c r="T101" s="15">
        <v>1</v>
      </c>
      <c r="U101" s="15">
        <v>0</v>
      </c>
      <c r="V101" s="15">
        <v>0</v>
      </c>
      <c r="W101" s="15">
        <v>0</v>
      </c>
    </row>
    <row r="102" spans="1:23" ht="12.75">
      <c r="A102" s="5" t="s">
        <v>9</v>
      </c>
      <c r="B102" s="15">
        <v>7</v>
      </c>
      <c r="C102" s="5">
        <v>0</v>
      </c>
      <c r="D102" s="5">
        <v>1</v>
      </c>
      <c r="E102" s="5">
        <v>0</v>
      </c>
      <c r="F102" s="5">
        <v>1</v>
      </c>
      <c r="G102" s="5">
        <v>1</v>
      </c>
      <c r="H102" s="5">
        <v>0</v>
      </c>
      <c r="I102" s="5">
        <v>0</v>
      </c>
      <c r="J102" s="52">
        <v>1</v>
      </c>
      <c r="K102" s="15">
        <v>1</v>
      </c>
      <c r="L102" s="15">
        <v>1</v>
      </c>
      <c r="M102" s="15">
        <v>1</v>
      </c>
      <c r="N102" s="15">
        <v>0</v>
      </c>
      <c r="O102" s="52">
        <v>0</v>
      </c>
      <c r="P102" s="52">
        <v>1</v>
      </c>
      <c r="Q102" s="52">
        <v>1</v>
      </c>
      <c r="R102" s="15">
        <v>0</v>
      </c>
      <c r="S102" s="15">
        <v>0</v>
      </c>
      <c r="T102" s="15">
        <v>1</v>
      </c>
      <c r="U102" s="15">
        <v>1</v>
      </c>
      <c r="V102" s="15">
        <v>1</v>
      </c>
      <c r="W102" s="15">
        <v>0</v>
      </c>
    </row>
    <row r="103" spans="1:23" ht="12.75">
      <c r="A103" s="5" t="s">
        <v>40</v>
      </c>
      <c r="B103" s="15">
        <v>1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2">
        <v>1</v>
      </c>
      <c r="K103" s="15">
        <v>1</v>
      </c>
      <c r="L103" s="15">
        <v>0</v>
      </c>
      <c r="M103" s="15">
        <v>0</v>
      </c>
      <c r="N103" s="15">
        <v>0</v>
      </c>
      <c r="O103" s="52">
        <v>0</v>
      </c>
      <c r="P103" s="52">
        <v>0</v>
      </c>
      <c r="Q103" s="52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1</v>
      </c>
      <c r="W103" s="15">
        <v>0</v>
      </c>
    </row>
    <row r="104" spans="1:23" ht="12.75">
      <c r="A104" s="5" t="s">
        <v>7</v>
      </c>
      <c r="B104" s="15">
        <v>13</v>
      </c>
      <c r="C104" s="5">
        <v>0</v>
      </c>
      <c r="D104" s="5">
        <v>1</v>
      </c>
      <c r="E104" s="5">
        <v>1</v>
      </c>
      <c r="F104" s="5">
        <v>0</v>
      </c>
      <c r="G104" s="5">
        <v>0</v>
      </c>
      <c r="H104" s="5">
        <v>1</v>
      </c>
      <c r="I104" s="5">
        <v>0</v>
      </c>
      <c r="J104" s="52">
        <v>0</v>
      </c>
      <c r="K104" s="15">
        <v>1</v>
      </c>
      <c r="L104" s="15">
        <v>1</v>
      </c>
      <c r="M104" s="15">
        <v>1</v>
      </c>
      <c r="N104" s="15">
        <v>0</v>
      </c>
      <c r="O104" s="52">
        <v>0</v>
      </c>
      <c r="P104" s="52">
        <v>1</v>
      </c>
      <c r="Q104" s="52">
        <v>1</v>
      </c>
      <c r="R104" s="15">
        <v>0</v>
      </c>
      <c r="S104" s="15">
        <v>0</v>
      </c>
      <c r="T104" s="15">
        <v>1</v>
      </c>
      <c r="U104" s="15">
        <v>1</v>
      </c>
      <c r="V104" s="15">
        <v>1</v>
      </c>
      <c r="W104" s="15">
        <v>1</v>
      </c>
    </row>
    <row r="105" spans="1:23" ht="12.75">
      <c r="A105" s="5" t="s">
        <v>16</v>
      </c>
      <c r="B105" s="15">
        <v>3</v>
      </c>
      <c r="C105" s="5">
        <v>0</v>
      </c>
      <c r="D105" s="5">
        <v>1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2">
        <v>1</v>
      </c>
      <c r="K105" s="15">
        <v>0</v>
      </c>
      <c r="L105" s="15">
        <v>0</v>
      </c>
      <c r="M105" s="15">
        <v>1</v>
      </c>
      <c r="N105" s="15">
        <v>0</v>
      </c>
      <c r="O105" s="52">
        <v>0</v>
      </c>
      <c r="P105" s="52">
        <v>0</v>
      </c>
      <c r="Q105" s="52">
        <v>1</v>
      </c>
      <c r="R105" s="15">
        <v>0</v>
      </c>
      <c r="S105" s="15">
        <v>0</v>
      </c>
      <c r="T105" s="15">
        <v>1</v>
      </c>
      <c r="U105" s="15">
        <v>0</v>
      </c>
      <c r="V105" s="15">
        <v>1</v>
      </c>
      <c r="W105" s="15">
        <v>0</v>
      </c>
    </row>
    <row r="106" spans="1:23" ht="12.75">
      <c r="A106" s="5" t="s">
        <v>13</v>
      </c>
      <c r="B106" s="15">
        <v>4</v>
      </c>
      <c r="C106" s="5">
        <v>0</v>
      </c>
      <c r="D106" s="5">
        <v>1</v>
      </c>
      <c r="E106" s="5">
        <v>0</v>
      </c>
      <c r="F106" s="5">
        <v>0</v>
      </c>
      <c r="G106" s="5">
        <v>0</v>
      </c>
      <c r="H106" s="5">
        <v>1</v>
      </c>
      <c r="I106" s="5">
        <v>0</v>
      </c>
      <c r="J106" s="52">
        <v>0</v>
      </c>
      <c r="K106" s="15">
        <v>0</v>
      </c>
      <c r="L106" s="15">
        <v>1</v>
      </c>
      <c r="M106" s="15">
        <v>1</v>
      </c>
      <c r="N106" s="15">
        <v>0</v>
      </c>
      <c r="O106" s="52">
        <v>0</v>
      </c>
      <c r="P106" s="52">
        <v>0</v>
      </c>
      <c r="Q106" s="52">
        <v>1</v>
      </c>
      <c r="R106" s="15">
        <v>0</v>
      </c>
      <c r="S106" s="15">
        <v>0</v>
      </c>
      <c r="T106" s="15">
        <v>1</v>
      </c>
      <c r="U106" s="15">
        <v>1</v>
      </c>
      <c r="V106" s="15">
        <v>1</v>
      </c>
      <c r="W106" s="15">
        <v>0</v>
      </c>
    </row>
    <row r="107" spans="1:23" ht="12.75">
      <c r="A107" s="5" t="s">
        <v>93</v>
      </c>
      <c r="B107" s="15">
        <v>7</v>
      </c>
      <c r="C107" s="5">
        <v>1</v>
      </c>
      <c r="D107" s="5">
        <v>0</v>
      </c>
      <c r="E107" s="5">
        <v>0</v>
      </c>
      <c r="F107" s="5">
        <v>0</v>
      </c>
      <c r="G107" s="5">
        <v>0</v>
      </c>
      <c r="H107" s="5">
        <v>1</v>
      </c>
      <c r="I107" s="5">
        <v>0</v>
      </c>
      <c r="J107" s="52">
        <v>1</v>
      </c>
      <c r="K107" s="15">
        <v>1</v>
      </c>
      <c r="L107" s="15">
        <v>0</v>
      </c>
      <c r="M107" s="15">
        <v>1</v>
      </c>
      <c r="N107" s="15">
        <v>0</v>
      </c>
      <c r="O107" s="52">
        <v>0</v>
      </c>
      <c r="P107" s="52">
        <v>0</v>
      </c>
      <c r="Q107" s="52">
        <v>1</v>
      </c>
      <c r="R107" s="15">
        <v>0</v>
      </c>
      <c r="S107" s="15">
        <v>1</v>
      </c>
      <c r="T107" s="15">
        <v>1</v>
      </c>
      <c r="U107" s="15">
        <v>1</v>
      </c>
      <c r="V107" s="15">
        <v>1</v>
      </c>
      <c r="W107" s="15">
        <v>0</v>
      </c>
    </row>
    <row r="108" spans="1:23" ht="12.75">
      <c r="A108" s="5" t="s">
        <v>2</v>
      </c>
      <c r="B108" s="15">
        <v>22</v>
      </c>
      <c r="C108" s="5">
        <v>0</v>
      </c>
      <c r="D108" s="5">
        <v>1</v>
      </c>
      <c r="E108" s="5">
        <v>0</v>
      </c>
      <c r="F108" s="5">
        <v>0</v>
      </c>
      <c r="G108" s="5">
        <v>0</v>
      </c>
      <c r="H108" s="5">
        <v>1</v>
      </c>
      <c r="I108" s="5">
        <v>0</v>
      </c>
      <c r="J108" s="52">
        <v>1</v>
      </c>
      <c r="K108" s="15">
        <v>1</v>
      </c>
      <c r="L108" s="15">
        <v>1</v>
      </c>
      <c r="M108" s="15">
        <v>1</v>
      </c>
      <c r="N108" s="15">
        <v>0</v>
      </c>
      <c r="O108" s="52">
        <v>0</v>
      </c>
      <c r="P108" s="52">
        <v>1</v>
      </c>
      <c r="Q108" s="52">
        <v>1</v>
      </c>
      <c r="R108" s="15">
        <v>0</v>
      </c>
      <c r="S108" s="15">
        <v>0</v>
      </c>
      <c r="T108" s="15">
        <v>1</v>
      </c>
      <c r="U108" s="15">
        <v>1</v>
      </c>
      <c r="V108" s="15">
        <v>1</v>
      </c>
      <c r="W108" s="15">
        <v>0</v>
      </c>
    </row>
    <row r="109" spans="1:23" ht="12.75">
      <c r="A109" s="5" t="s">
        <v>0</v>
      </c>
      <c r="B109" s="15">
        <v>13</v>
      </c>
      <c r="C109" s="5">
        <v>1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2">
        <v>0</v>
      </c>
      <c r="K109" s="15">
        <v>1</v>
      </c>
      <c r="L109" s="15">
        <v>0</v>
      </c>
      <c r="M109" s="15">
        <v>0</v>
      </c>
      <c r="N109" s="15">
        <v>0</v>
      </c>
      <c r="O109" s="52">
        <v>1</v>
      </c>
      <c r="P109" s="52">
        <v>1</v>
      </c>
      <c r="Q109" s="52">
        <v>0</v>
      </c>
      <c r="R109" s="15">
        <v>1</v>
      </c>
      <c r="S109" s="15">
        <v>1</v>
      </c>
      <c r="T109" s="15">
        <v>1</v>
      </c>
      <c r="U109" s="15">
        <v>1</v>
      </c>
      <c r="V109" s="15">
        <v>0</v>
      </c>
      <c r="W109" s="15">
        <v>0</v>
      </c>
    </row>
    <row r="110" spans="1:23" ht="12.75">
      <c r="A110" s="5" t="s">
        <v>1</v>
      </c>
      <c r="B110" s="15">
        <v>17</v>
      </c>
      <c r="C110" s="5">
        <v>1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2">
        <v>0</v>
      </c>
      <c r="K110" s="15">
        <v>1</v>
      </c>
      <c r="L110" s="15">
        <v>0</v>
      </c>
      <c r="M110" s="15">
        <v>0</v>
      </c>
      <c r="N110" s="15">
        <v>0</v>
      </c>
      <c r="O110" s="52">
        <v>1</v>
      </c>
      <c r="P110" s="52">
        <v>1</v>
      </c>
      <c r="Q110" s="52">
        <v>0</v>
      </c>
      <c r="R110" s="15">
        <v>0</v>
      </c>
      <c r="S110" s="15">
        <v>1</v>
      </c>
      <c r="T110" s="15">
        <v>1</v>
      </c>
      <c r="U110" s="15">
        <v>1</v>
      </c>
      <c r="V110" s="15">
        <v>0</v>
      </c>
      <c r="W110" s="15">
        <v>0</v>
      </c>
    </row>
    <row r="111" spans="1:23" ht="12.75">
      <c r="A111" s="5" t="s">
        <v>41</v>
      </c>
      <c r="B111" s="15">
        <v>3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1</v>
      </c>
      <c r="I111" s="5">
        <v>0</v>
      </c>
      <c r="J111" s="52">
        <v>0</v>
      </c>
      <c r="K111" s="15">
        <v>1</v>
      </c>
      <c r="L111" s="15">
        <v>0</v>
      </c>
      <c r="M111" s="15">
        <v>0</v>
      </c>
      <c r="N111" s="15">
        <v>0</v>
      </c>
      <c r="O111" s="52">
        <v>0</v>
      </c>
      <c r="P111" s="52">
        <v>1</v>
      </c>
      <c r="Q111" s="52">
        <v>1</v>
      </c>
      <c r="R111" s="15">
        <v>0</v>
      </c>
      <c r="S111" s="15">
        <v>0</v>
      </c>
      <c r="T111" s="15">
        <v>1</v>
      </c>
      <c r="U111" s="15">
        <v>0</v>
      </c>
      <c r="V111" s="15">
        <v>0</v>
      </c>
      <c r="W111" s="15">
        <v>0</v>
      </c>
    </row>
    <row r="112" spans="1:23" ht="12.75">
      <c r="A112" s="5" t="s">
        <v>164</v>
      </c>
      <c r="B112" s="15">
        <v>3</v>
      </c>
      <c r="C112" s="5">
        <v>0</v>
      </c>
      <c r="D112" s="5">
        <v>1</v>
      </c>
      <c r="E112" s="5">
        <v>0</v>
      </c>
      <c r="F112" s="5">
        <v>0</v>
      </c>
      <c r="G112" s="5">
        <v>0</v>
      </c>
      <c r="H112" s="5">
        <v>1</v>
      </c>
      <c r="I112" s="5">
        <v>0</v>
      </c>
      <c r="J112" s="52">
        <v>0</v>
      </c>
      <c r="K112" s="15">
        <v>1</v>
      </c>
      <c r="L112" s="15">
        <v>1</v>
      </c>
      <c r="M112" s="15">
        <v>1</v>
      </c>
      <c r="N112" s="15">
        <v>0</v>
      </c>
      <c r="O112" s="52">
        <v>0</v>
      </c>
      <c r="P112" s="52">
        <v>0</v>
      </c>
      <c r="Q112" s="52">
        <v>0</v>
      </c>
      <c r="R112" s="15">
        <v>0</v>
      </c>
      <c r="S112" s="15">
        <v>0</v>
      </c>
      <c r="T112" s="15">
        <v>1</v>
      </c>
      <c r="U112" s="15">
        <v>1</v>
      </c>
      <c r="V112" s="15">
        <v>1</v>
      </c>
      <c r="W112" s="15">
        <v>0</v>
      </c>
    </row>
    <row r="113" spans="1:23" ht="12.75">
      <c r="A113" s="5" t="s">
        <v>8</v>
      </c>
      <c r="B113" s="15">
        <v>17</v>
      </c>
      <c r="C113" s="5">
        <v>0</v>
      </c>
      <c r="D113" s="5">
        <v>1</v>
      </c>
      <c r="E113" s="5">
        <v>0</v>
      </c>
      <c r="F113" s="5">
        <v>0</v>
      </c>
      <c r="G113" s="5">
        <v>0</v>
      </c>
      <c r="H113" s="5">
        <v>1</v>
      </c>
      <c r="I113" s="5">
        <v>0</v>
      </c>
      <c r="J113" s="52">
        <v>0</v>
      </c>
      <c r="K113" s="15">
        <v>1</v>
      </c>
      <c r="L113" s="15">
        <v>0</v>
      </c>
      <c r="M113" s="15">
        <v>1</v>
      </c>
      <c r="N113" s="15">
        <v>0</v>
      </c>
      <c r="O113" s="52">
        <v>0</v>
      </c>
      <c r="P113" s="52">
        <v>1</v>
      </c>
      <c r="Q113" s="52">
        <v>1</v>
      </c>
      <c r="R113" s="15">
        <v>0</v>
      </c>
      <c r="S113" s="15">
        <v>0</v>
      </c>
      <c r="T113" s="15">
        <v>1</v>
      </c>
      <c r="U113" s="15">
        <v>1</v>
      </c>
      <c r="V113" s="15">
        <v>1</v>
      </c>
      <c r="W113" s="15">
        <v>0</v>
      </c>
    </row>
    <row r="114" spans="1:23" ht="12.75">
      <c r="A114" s="5" t="s">
        <v>21</v>
      </c>
      <c r="B114" s="15">
        <v>2</v>
      </c>
      <c r="C114" s="5">
        <v>0</v>
      </c>
      <c r="D114" s="5">
        <v>0</v>
      </c>
      <c r="E114" s="5">
        <v>0</v>
      </c>
      <c r="F114" s="5">
        <v>1</v>
      </c>
      <c r="G114" s="5">
        <v>0</v>
      </c>
      <c r="H114" s="5">
        <v>0</v>
      </c>
      <c r="I114" s="5">
        <v>0</v>
      </c>
      <c r="J114" s="52">
        <v>0</v>
      </c>
      <c r="K114" s="15">
        <v>0</v>
      </c>
      <c r="L114" s="15">
        <v>0</v>
      </c>
      <c r="M114" s="15">
        <v>1</v>
      </c>
      <c r="N114" s="15">
        <v>0</v>
      </c>
      <c r="O114" s="52">
        <v>1</v>
      </c>
      <c r="P114" s="52">
        <v>0</v>
      </c>
      <c r="Q114" s="52">
        <v>1</v>
      </c>
      <c r="R114" s="15">
        <v>0</v>
      </c>
      <c r="S114" s="15">
        <v>0</v>
      </c>
      <c r="T114" s="15">
        <v>1</v>
      </c>
      <c r="U114" s="15">
        <v>0</v>
      </c>
      <c r="V114" s="15">
        <v>1</v>
      </c>
      <c r="W114" s="15">
        <v>0</v>
      </c>
    </row>
    <row r="115" spans="1:23" ht="12.75">
      <c r="A115" s="5" t="s">
        <v>42</v>
      </c>
      <c r="B115" s="15">
        <v>1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1</v>
      </c>
      <c r="I115" s="5">
        <v>0</v>
      </c>
      <c r="J115" s="52">
        <v>0</v>
      </c>
      <c r="K115" s="15">
        <v>0</v>
      </c>
      <c r="L115" s="15">
        <v>0</v>
      </c>
      <c r="M115" s="15">
        <v>0</v>
      </c>
      <c r="N115" s="15">
        <v>0</v>
      </c>
      <c r="O115" s="52">
        <v>0</v>
      </c>
      <c r="P115" s="52">
        <v>0</v>
      </c>
      <c r="Q115" s="52">
        <v>0</v>
      </c>
      <c r="R115" s="15">
        <v>0</v>
      </c>
      <c r="S115" s="15">
        <v>0</v>
      </c>
      <c r="T115" s="15">
        <v>1</v>
      </c>
      <c r="U115" s="15">
        <v>0</v>
      </c>
      <c r="V115" s="15">
        <v>0</v>
      </c>
      <c r="W115" s="15">
        <v>0</v>
      </c>
    </row>
    <row r="116" spans="1:23" ht="12.75">
      <c r="A116" s="5" t="s">
        <v>165</v>
      </c>
      <c r="B116" s="15">
        <v>16</v>
      </c>
      <c r="C116" s="5">
        <v>1</v>
      </c>
      <c r="D116" s="5">
        <v>1</v>
      </c>
      <c r="E116" s="5">
        <v>0</v>
      </c>
      <c r="F116" s="5">
        <v>1</v>
      </c>
      <c r="G116" s="5">
        <v>0</v>
      </c>
      <c r="H116" s="5">
        <v>1</v>
      </c>
      <c r="I116" s="5">
        <v>0</v>
      </c>
      <c r="J116" s="52">
        <v>1</v>
      </c>
      <c r="K116" s="15">
        <v>1</v>
      </c>
      <c r="L116" s="15">
        <v>1</v>
      </c>
      <c r="M116" s="15">
        <v>1</v>
      </c>
      <c r="N116" s="15">
        <v>1</v>
      </c>
      <c r="O116" s="52">
        <v>1</v>
      </c>
      <c r="P116" s="52">
        <v>1</v>
      </c>
      <c r="Q116" s="52">
        <v>1</v>
      </c>
      <c r="R116" s="15">
        <v>0</v>
      </c>
      <c r="S116" s="15">
        <v>0</v>
      </c>
      <c r="T116" s="15">
        <v>1</v>
      </c>
      <c r="U116" s="15">
        <v>1</v>
      </c>
      <c r="V116" s="15">
        <v>1</v>
      </c>
      <c r="W116" s="15">
        <v>0</v>
      </c>
    </row>
    <row r="117" spans="1:23" ht="12.75">
      <c r="A117" s="5" t="s">
        <v>168</v>
      </c>
      <c r="B117" s="15">
        <v>9</v>
      </c>
      <c r="C117" s="5">
        <v>1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2">
        <v>1</v>
      </c>
      <c r="K117" s="15">
        <v>1</v>
      </c>
      <c r="L117" s="15">
        <v>0</v>
      </c>
      <c r="M117" s="15">
        <v>1</v>
      </c>
      <c r="N117" s="15">
        <v>0</v>
      </c>
      <c r="O117" s="52">
        <v>1</v>
      </c>
      <c r="P117" s="52">
        <v>1</v>
      </c>
      <c r="Q117" s="52">
        <v>1</v>
      </c>
      <c r="R117" s="15">
        <v>1</v>
      </c>
      <c r="S117" s="15">
        <v>1</v>
      </c>
      <c r="T117" s="15">
        <v>1</v>
      </c>
      <c r="U117" s="15">
        <v>1</v>
      </c>
      <c r="V117" s="15">
        <v>0</v>
      </c>
      <c r="W117" s="15">
        <v>0</v>
      </c>
    </row>
    <row r="118" spans="1:23" ht="12.75">
      <c r="A118" s="5" t="s">
        <v>166</v>
      </c>
      <c r="B118" s="15">
        <v>6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1</v>
      </c>
      <c r="I118" s="5">
        <v>0</v>
      </c>
      <c r="J118" s="52">
        <v>1</v>
      </c>
      <c r="K118" s="15">
        <v>1</v>
      </c>
      <c r="L118" s="15">
        <v>1</v>
      </c>
      <c r="M118" s="15">
        <v>1</v>
      </c>
      <c r="N118" s="15">
        <v>0</v>
      </c>
      <c r="O118" s="52">
        <v>1</v>
      </c>
      <c r="P118" s="52">
        <v>1</v>
      </c>
      <c r="Q118" s="52">
        <v>0</v>
      </c>
      <c r="R118" s="15">
        <v>0</v>
      </c>
      <c r="S118" s="15">
        <v>0</v>
      </c>
      <c r="T118" s="15">
        <v>1</v>
      </c>
      <c r="U118" s="15">
        <v>1</v>
      </c>
      <c r="V118" s="15">
        <v>1</v>
      </c>
      <c r="W118" s="15">
        <v>0</v>
      </c>
    </row>
    <row r="119" spans="1:23" ht="12.75">
      <c r="A119" s="5" t="s">
        <v>169</v>
      </c>
      <c r="B119" s="15">
        <v>4</v>
      </c>
      <c r="C119" s="5">
        <v>0</v>
      </c>
      <c r="D119" s="5">
        <v>0</v>
      </c>
      <c r="E119" s="5">
        <v>0</v>
      </c>
      <c r="F119" s="5">
        <v>0</v>
      </c>
      <c r="G119" s="5">
        <v>1</v>
      </c>
      <c r="H119" s="5">
        <v>0</v>
      </c>
      <c r="I119" s="5">
        <v>0</v>
      </c>
      <c r="J119" s="52">
        <v>0</v>
      </c>
      <c r="K119" s="15">
        <v>1</v>
      </c>
      <c r="L119" s="15">
        <v>0</v>
      </c>
      <c r="M119" s="15">
        <v>1</v>
      </c>
      <c r="N119" s="15">
        <v>0</v>
      </c>
      <c r="O119" s="52">
        <v>1</v>
      </c>
      <c r="P119" s="52">
        <v>1</v>
      </c>
      <c r="Q119" s="52">
        <v>0</v>
      </c>
      <c r="R119" s="15">
        <v>0</v>
      </c>
      <c r="S119" s="15">
        <v>1</v>
      </c>
      <c r="T119" s="15">
        <v>0</v>
      </c>
      <c r="U119" s="15">
        <v>0</v>
      </c>
      <c r="V119" s="15">
        <v>0</v>
      </c>
      <c r="W119" s="15">
        <v>0</v>
      </c>
    </row>
    <row r="120" spans="1:23" ht="12.75">
      <c r="A120" s="5" t="s">
        <v>170</v>
      </c>
      <c r="B120" s="15">
        <v>22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1</v>
      </c>
      <c r="I120" s="5">
        <v>0</v>
      </c>
      <c r="J120" s="52">
        <v>0</v>
      </c>
      <c r="K120" s="15">
        <v>1</v>
      </c>
      <c r="L120" s="15">
        <v>1</v>
      </c>
      <c r="M120" s="15">
        <v>1</v>
      </c>
      <c r="N120" s="15">
        <v>1</v>
      </c>
      <c r="O120" s="52">
        <v>0</v>
      </c>
      <c r="P120" s="52">
        <v>1</v>
      </c>
      <c r="Q120" s="52">
        <v>1</v>
      </c>
      <c r="R120" s="15">
        <v>0</v>
      </c>
      <c r="S120" s="15">
        <v>0</v>
      </c>
      <c r="T120" s="15">
        <v>1</v>
      </c>
      <c r="U120" s="15">
        <v>1</v>
      </c>
      <c r="V120" s="15">
        <v>1</v>
      </c>
      <c r="W120" s="15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2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0.75390625" defaultRowHeight="12.75"/>
  <cols>
    <col min="1" max="1" width="10.75390625" style="9" customWidth="1"/>
    <col min="2" max="2" width="17.25390625" style="9" customWidth="1"/>
    <col min="3" max="16384" width="10.75390625" style="9" customWidth="1"/>
  </cols>
  <sheetData>
    <row r="1" spans="1:23" s="21" customFormat="1" ht="12.75">
      <c r="A1" s="48" t="s">
        <v>45</v>
      </c>
      <c r="B1" s="48" t="s">
        <v>90</v>
      </c>
      <c r="C1" s="40" t="s">
        <v>426</v>
      </c>
      <c r="D1" s="40" t="s">
        <v>406</v>
      </c>
      <c r="E1" s="40" t="s">
        <v>407</v>
      </c>
      <c r="F1" s="40" t="s">
        <v>408</v>
      </c>
      <c r="G1" s="40" t="s">
        <v>409</v>
      </c>
      <c r="H1" s="40" t="s">
        <v>410</v>
      </c>
      <c r="I1" s="40" t="s">
        <v>411</v>
      </c>
      <c r="J1" s="40" t="s">
        <v>412</v>
      </c>
      <c r="K1" s="40" t="s">
        <v>413</v>
      </c>
      <c r="L1" s="40" t="s">
        <v>414</v>
      </c>
      <c r="M1" s="40" t="s">
        <v>415</v>
      </c>
      <c r="N1" s="40" t="s">
        <v>416</v>
      </c>
      <c r="O1" s="40" t="s">
        <v>417</v>
      </c>
      <c r="P1" s="40" t="s">
        <v>418</v>
      </c>
      <c r="Q1" s="40" t="s">
        <v>419</v>
      </c>
      <c r="R1" s="40" t="s">
        <v>420</v>
      </c>
      <c r="S1" s="40" t="s">
        <v>421</v>
      </c>
      <c r="T1" s="40" t="s">
        <v>422</v>
      </c>
      <c r="U1" s="40" t="s">
        <v>423</v>
      </c>
      <c r="V1" s="40" t="s">
        <v>424</v>
      </c>
      <c r="W1" s="40" t="s">
        <v>425</v>
      </c>
    </row>
    <row r="2" spans="1:23" ht="12.75">
      <c r="A2" s="5" t="s">
        <v>43</v>
      </c>
      <c r="B2" s="15">
        <v>2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9">
        <v>100</v>
      </c>
      <c r="K2" s="11">
        <v>0</v>
      </c>
      <c r="L2" s="11">
        <v>0</v>
      </c>
      <c r="M2" s="11">
        <v>100</v>
      </c>
      <c r="N2" s="11">
        <v>0</v>
      </c>
      <c r="O2" s="9">
        <v>100</v>
      </c>
      <c r="P2" s="9">
        <v>0</v>
      </c>
      <c r="Q2" s="9">
        <v>0</v>
      </c>
      <c r="R2" s="11">
        <v>0</v>
      </c>
      <c r="S2" s="11">
        <v>0</v>
      </c>
      <c r="T2" s="53" t="s">
        <v>451</v>
      </c>
      <c r="U2" s="11">
        <v>0</v>
      </c>
      <c r="V2" s="11">
        <v>0</v>
      </c>
      <c r="W2" s="13">
        <v>0</v>
      </c>
    </row>
    <row r="3" spans="1:23" ht="12.75">
      <c r="A3" s="5" t="s">
        <v>95</v>
      </c>
      <c r="B3" s="15">
        <v>5</v>
      </c>
      <c r="C3" s="5">
        <v>20</v>
      </c>
      <c r="D3" s="5">
        <v>0</v>
      </c>
      <c r="E3" s="5">
        <v>0</v>
      </c>
      <c r="F3" s="5">
        <v>0</v>
      </c>
      <c r="G3" s="5">
        <v>20</v>
      </c>
      <c r="H3" s="5">
        <v>0</v>
      </c>
      <c r="I3" s="5">
        <v>20</v>
      </c>
      <c r="J3" s="9">
        <v>60</v>
      </c>
      <c r="K3" s="11">
        <v>40</v>
      </c>
      <c r="L3" s="11">
        <v>0</v>
      </c>
      <c r="M3" s="11">
        <v>60</v>
      </c>
      <c r="N3" s="11">
        <v>0</v>
      </c>
      <c r="O3" s="9">
        <v>0</v>
      </c>
      <c r="P3" s="9">
        <v>0</v>
      </c>
      <c r="Q3" s="9">
        <v>100</v>
      </c>
      <c r="R3" s="11">
        <v>0</v>
      </c>
      <c r="S3" s="11">
        <v>20</v>
      </c>
      <c r="T3" s="11">
        <v>0</v>
      </c>
      <c r="U3" s="11">
        <v>80</v>
      </c>
      <c r="V3" s="11">
        <v>0</v>
      </c>
      <c r="W3" s="13">
        <v>0</v>
      </c>
    </row>
    <row r="4" spans="1:23" ht="12.75">
      <c r="A4" s="5" t="s">
        <v>96</v>
      </c>
      <c r="B4" s="15">
        <v>1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9">
        <v>100</v>
      </c>
      <c r="K4" s="11">
        <v>0</v>
      </c>
      <c r="L4" s="11">
        <v>0</v>
      </c>
      <c r="M4" s="11">
        <v>100</v>
      </c>
      <c r="N4" s="11">
        <v>0</v>
      </c>
      <c r="O4" s="9">
        <v>0</v>
      </c>
      <c r="P4" s="9">
        <v>0</v>
      </c>
      <c r="Q4" s="9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3">
        <v>0</v>
      </c>
    </row>
    <row r="5" spans="1:23" ht="12.75">
      <c r="A5" s="5" t="s">
        <v>167</v>
      </c>
      <c r="B5" s="15">
        <v>1</v>
      </c>
      <c r="C5" s="5">
        <v>0</v>
      </c>
      <c r="D5" s="9">
        <v>100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9">
        <v>0</v>
      </c>
      <c r="K5" s="11">
        <v>100</v>
      </c>
      <c r="L5" s="11">
        <v>0</v>
      </c>
      <c r="M5" s="11">
        <v>100</v>
      </c>
      <c r="N5" s="11">
        <v>0</v>
      </c>
      <c r="O5" s="9">
        <v>0</v>
      </c>
      <c r="P5" s="9">
        <v>0</v>
      </c>
      <c r="Q5" s="9">
        <v>100</v>
      </c>
      <c r="R5" s="11">
        <v>0</v>
      </c>
      <c r="S5" s="11">
        <v>0</v>
      </c>
      <c r="T5" s="11">
        <v>0</v>
      </c>
      <c r="U5" s="11">
        <v>100</v>
      </c>
      <c r="V5" s="11">
        <v>0</v>
      </c>
      <c r="W5" s="13">
        <v>0</v>
      </c>
    </row>
    <row r="6" spans="1:23" ht="12.75">
      <c r="A6" s="5" t="s">
        <v>97</v>
      </c>
      <c r="B6" s="15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9">
        <v>100</v>
      </c>
      <c r="K6" s="11">
        <v>0</v>
      </c>
      <c r="L6" s="11">
        <v>0</v>
      </c>
      <c r="M6" s="11">
        <v>100</v>
      </c>
      <c r="N6" s="11">
        <v>0</v>
      </c>
      <c r="O6" s="9">
        <v>0</v>
      </c>
      <c r="P6" s="9">
        <v>0</v>
      </c>
      <c r="Q6" s="9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3">
        <v>0</v>
      </c>
    </row>
    <row r="7" spans="1:23" ht="12.75">
      <c r="A7" s="5" t="s">
        <v>94</v>
      </c>
      <c r="B7" s="15">
        <v>1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9">
        <v>100</v>
      </c>
      <c r="J7" s="9">
        <v>0</v>
      </c>
      <c r="K7" s="11">
        <v>100</v>
      </c>
      <c r="L7" s="11">
        <v>0</v>
      </c>
      <c r="M7" s="11">
        <v>100</v>
      </c>
      <c r="N7" s="11">
        <v>0</v>
      </c>
      <c r="O7" s="9">
        <v>0</v>
      </c>
      <c r="P7" s="9">
        <v>0</v>
      </c>
      <c r="Q7" s="9">
        <v>0</v>
      </c>
      <c r="R7" s="11">
        <v>0</v>
      </c>
      <c r="S7" s="11">
        <v>0</v>
      </c>
      <c r="T7" s="11">
        <v>0</v>
      </c>
      <c r="U7" s="11">
        <v>100</v>
      </c>
      <c r="V7" s="11">
        <v>0</v>
      </c>
      <c r="W7" s="13">
        <v>0</v>
      </c>
    </row>
    <row r="8" spans="1:23" ht="12.75">
      <c r="A8" s="5" t="s">
        <v>98</v>
      </c>
      <c r="B8" s="15">
        <v>4</v>
      </c>
      <c r="C8" s="9">
        <v>100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9">
        <v>0</v>
      </c>
      <c r="K8" s="11">
        <v>75</v>
      </c>
      <c r="L8" s="11">
        <v>0</v>
      </c>
      <c r="M8" s="11">
        <v>100</v>
      </c>
      <c r="N8" s="11">
        <v>0</v>
      </c>
      <c r="O8" s="9">
        <v>0</v>
      </c>
      <c r="P8" s="9">
        <v>0</v>
      </c>
      <c r="Q8" s="9">
        <v>100</v>
      </c>
      <c r="R8" s="11">
        <v>0</v>
      </c>
      <c r="S8" s="11">
        <v>0</v>
      </c>
      <c r="T8" s="11">
        <v>0</v>
      </c>
      <c r="U8" s="11">
        <v>100</v>
      </c>
      <c r="V8" s="11">
        <v>0</v>
      </c>
      <c r="W8" s="13">
        <v>0</v>
      </c>
    </row>
    <row r="9" spans="1:23" ht="12.75">
      <c r="A9" s="5" t="s">
        <v>99</v>
      </c>
      <c r="B9" s="15">
        <v>10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9">
        <v>100</v>
      </c>
      <c r="I9" s="5">
        <v>0</v>
      </c>
      <c r="J9" s="9">
        <v>0</v>
      </c>
      <c r="K9" s="11">
        <v>100</v>
      </c>
      <c r="L9" s="11">
        <v>0</v>
      </c>
      <c r="M9" s="11">
        <v>10</v>
      </c>
      <c r="N9" s="11">
        <v>0</v>
      </c>
      <c r="O9" s="9">
        <v>57</v>
      </c>
      <c r="P9" s="9">
        <v>100</v>
      </c>
      <c r="Q9" s="9">
        <v>57</v>
      </c>
      <c r="R9" s="11">
        <v>0</v>
      </c>
      <c r="S9" s="11">
        <v>0</v>
      </c>
      <c r="T9" s="11">
        <v>50</v>
      </c>
      <c r="U9" s="11">
        <v>40</v>
      </c>
      <c r="V9" s="11">
        <v>10</v>
      </c>
      <c r="W9" s="13">
        <v>0</v>
      </c>
    </row>
    <row r="10" spans="1:23" ht="12.75">
      <c r="A10" s="5" t="s">
        <v>100</v>
      </c>
      <c r="B10" s="15">
        <v>1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9">
        <v>100</v>
      </c>
      <c r="K10" s="11">
        <v>0</v>
      </c>
      <c r="L10" s="11">
        <v>0</v>
      </c>
      <c r="M10" s="11">
        <v>100</v>
      </c>
      <c r="N10" s="11">
        <v>0</v>
      </c>
      <c r="O10" s="9">
        <v>0</v>
      </c>
      <c r="P10" s="9">
        <v>0</v>
      </c>
      <c r="Q10" s="9">
        <v>0</v>
      </c>
      <c r="R10" s="11">
        <v>0</v>
      </c>
      <c r="S10" s="11">
        <v>0</v>
      </c>
      <c r="T10" s="11">
        <v>0</v>
      </c>
      <c r="U10" s="11">
        <v>0</v>
      </c>
      <c r="V10" s="11">
        <v>100</v>
      </c>
      <c r="W10" s="13">
        <v>0</v>
      </c>
    </row>
    <row r="11" spans="1:23" ht="12.75">
      <c r="A11" s="5" t="s">
        <v>101</v>
      </c>
      <c r="B11" s="15">
        <v>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9">
        <v>100</v>
      </c>
      <c r="K11" s="11">
        <v>50</v>
      </c>
      <c r="L11" s="11">
        <v>50</v>
      </c>
      <c r="M11" s="11">
        <v>50</v>
      </c>
      <c r="N11" s="11">
        <v>0</v>
      </c>
      <c r="O11" s="9">
        <v>0</v>
      </c>
      <c r="P11" s="9">
        <v>0</v>
      </c>
      <c r="Q11" s="9">
        <v>0</v>
      </c>
      <c r="R11" s="11">
        <v>0</v>
      </c>
      <c r="S11" s="11">
        <v>0</v>
      </c>
      <c r="T11" s="11">
        <v>0</v>
      </c>
      <c r="U11" s="11">
        <v>100</v>
      </c>
      <c r="V11" s="11">
        <v>100</v>
      </c>
      <c r="W11" s="13">
        <v>0</v>
      </c>
    </row>
    <row r="12" spans="1:23" ht="12.75">
      <c r="A12" s="5" t="s">
        <v>102</v>
      </c>
      <c r="B12" s="15">
        <v>2</v>
      </c>
      <c r="C12" s="9">
        <v>100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9">
        <v>0</v>
      </c>
      <c r="K12" s="11">
        <v>100</v>
      </c>
      <c r="L12" s="11">
        <v>0</v>
      </c>
      <c r="M12" s="11">
        <v>100</v>
      </c>
      <c r="N12" s="11">
        <v>0</v>
      </c>
      <c r="O12" s="9">
        <v>0</v>
      </c>
      <c r="P12" s="9">
        <v>100</v>
      </c>
      <c r="Q12" s="9">
        <v>100</v>
      </c>
      <c r="R12" s="11">
        <v>0</v>
      </c>
      <c r="S12" s="11">
        <v>0</v>
      </c>
      <c r="T12" s="11">
        <v>0</v>
      </c>
      <c r="U12" s="11">
        <v>100</v>
      </c>
      <c r="V12" s="11">
        <v>0</v>
      </c>
      <c r="W12" s="13">
        <v>0</v>
      </c>
    </row>
    <row r="13" spans="1:23" ht="12.75">
      <c r="A13" s="5" t="s">
        <v>103</v>
      </c>
      <c r="B13" s="15">
        <v>1</v>
      </c>
      <c r="C13" s="5">
        <v>0</v>
      </c>
      <c r="D13" s="5">
        <v>0</v>
      </c>
      <c r="E13" s="5">
        <v>0</v>
      </c>
      <c r="F13" s="9">
        <v>100</v>
      </c>
      <c r="G13" s="5">
        <v>0</v>
      </c>
      <c r="H13" s="5">
        <v>0</v>
      </c>
      <c r="I13" s="5">
        <v>0</v>
      </c>
      <c r="J13" s="9">
        <v>0</v>
      </c>
      <c r="K13" s="11">
        <v>100</v>
      </c>
      <c r="L13" s="11">
        <v>0</v>
      </c>
      <c r="M13" s="11">
        <v>0</v>
      </c>
      <c r="N13" s="11">
        <v>0</v>
      </c>
      <c r="O13" s="9">
        <v>100</v>
      </c>
      <c r="P13" s="9">
        <v>100</v>
      </c>
      <c r="Q13" s="9">
        <v>0</v>
      </c>
      <c r="R13" s="11">
        <v>0</v>
      </c>
      <c r="S13" s="11">
        <v>0</v>
      </c>
      <c r="T13" s="11">
        <v>0</v>
      </c>
      <c r="U13" s="11">
        <v>100</v>
      </c>
      <c r="V13" s="11">
        <v>0</v>
      </c>
      <c r="W13" s="13">
        <v>0</v>
      </c>
    </row>
    <row r="14" spans="1:23" ht="12.75">
      <c r="A14" s="5" t="s">
        <v>104</v>
      </c>
      <c r="B14" s="15">
        <v>1</v>
      </c>
      <c r="C14" s="5">
        <v>0</v>
      </c>
      <c r="D14" s="5">
        <v>0</v>
      </c>
      <c r="E14" s="9">
        <v>100</v>
      </c>
      <c r="F14" s="5">
        <v>0</v>
      </c>
      <c r="G14" s="5">
        <v>0</v>
      </c>
      <c r="H14" s="5">
        <v>0</v>
      </c>
      <c r="I14" s="5">
        <v>0</v>
      </c>
      <c r="J14" s="9">
        <v>0</v>
      </c>
      <c r="K14" s="11">
        <v>100</v>
      </c>
      <c r="L14" s="11">
        <v>0</v>
      </c>
      <c r="M14" s="11">
        <v>0</v>
      </c>
      <c r="N14" s="11">
        <v>0</v>
      </c>
      <c r="O14" s="9">
        <v>0</v>
      </c>
      <c r="P14" s="9">
        <v>0</v>
      </c>
      <c r="Q14" s="9">
        <v>0</v>
      </c>
      <c r="R14" s="11">
        <v>0</v>
      </c>
      <c r="S14" s="11">
        <v>0</v>
      </c>
      <c r="T14" s="11">
        <v>0</v>
      </c>
      <c r="U14" s="11">
        <v>100</v>
      </c>
      <c r="V14" s="11">
        <v>0</v>
      </c>
      <c r="W14" s="13">
        <v>0</v>
      </c>
    </row>
    <row r="15" spans="1:23" ht="12.75">
      <c r="A15" s="5" t="s">
        <v>105</v>
      </c>
      <c r="B15" s="15">
        <v>1</v>
      </c>
      <c r="C15" s="5">
        <v>0</v>
      </c>
      <c r="D15" s="5">
        <v>0</v>
      </c>
      <c r="E15" s="5">
        <v>0</v>
      </c>
      <c r="F15" s="9">
        <v>100</v>
      </c>
      <c r="G15" s="5">
        <v>0</v>
      </c>
      <c r="H15" s="5">
        <v>0</v>
      </c>
      <c r="I15" s="5">
        <v>0</v>
      </c>
      <c r="J15" s="9">
        <v>0</v>
      </c>
      <c r="K15" s="11">
        <v>0</v>
      </c>
      <c r="L15" s="11">
        <v>0</v>
      </c>
      <c r="M15" s="11">
        <v>100</v>
      </c>
      <c r="N15" s="11">
        <v>0</v>
      </c>
      <c r="O15" s="9">
        <v>0</v>
      </c>
      <c r="P15" s="9">
        <v>0</v>
      </c>
      <c r="Q15" s="9">
        <v>0</v>
      </c>
      <c r="R15" s="11">
        <v>0</v>
      </c>
      <c r="S15" s="11">
        <v>0</v>
      </c>
      <c r="T15" s="11">
        <v>0</v>
      </c>
      <c r="U15" s="11">
        <v>100</v>
      </c>
      <c r="V15" s="11">
        <v>0</v>
      </c>
      <c r="W15" s="13">
        <v>0</v>
      </c>
    </row>
    <row r="16" spans="1:23" ht="12.75">
      <c r="A16" s="5" t="s">
        <v>106</v>
      </c>
      <c r="B16" s="15">
        <v>1</v>
      </c>
      <c r="C16" s="5">
        <v>0</v>
      </c>
      <c r="D16" s="5">
        <v>0</v>
      </c>
      <c r="E16" s="5">
        <v>0</v>
      </c>
      <c r="F16" s="9">
        <v>100</v>
      </c>
      <c r="G16" s="5">
        <v>0</v>
      </c>
      <c r="H16" s="5">
        <v>0</v>
      </c>
      <c r="I16" s="5">
        <v>0</v>
      </c>
      <c r="J16" s="9">
        <v>0</v>
      </c>
      <c r="K16" s="11">
        <v>100</v>
      </c>
      <c r="L16" s="11">
        <v>0</v>
      </c>
      <c r="M16" s="11">
        <v>0</v>
      </c>
      <c r="N16" s="11">
        <v>0</v>
      </c>
      <c r="O16" s="9">
        <v>0</v>
      </c>
      <c r="P16" s="9">
        <v>0</v>
      </c>
      <c r="Q16" s="9">
        <v>0</v>
      </c>
      <c r="R16" s="11">
        <v>0</v>
      </c>
      <c r="S16" s="11">
        <v>0</v>
      </c>
      <c r="T16" s="11">
        <v>0</v>
      </c>
      <c r="U16" s="11">
        <v>100</v>
      </c>
      <c r="V16" s="11">
        <v>0</v>
      </c>
      <c r="W16" s="13">
        <v>0</v>
      </c>
    </row>
    <row r="17" spans="1:23" ht="12.75">
      <c r="A17" s="5" t="s">
        <v>107</v>
      </c>
      <c r="B17" s="15">
        <v>36</v>
      </c>
      <c r="C17" s="5">
        <v>0</v>
      </c>
      <c r="D17" s="5">
        <v>0</v>
      </c>
      <c r="E17" s="5">
        <v>0</v>
      </c>
      <c r="F17" s="9">
        <v>100</v>
      </c>
      <c r="G17" s="5">
        <v>0</v>
      </c>
      <c r="H17" s="5">
        <v>0</v>
      </c>
      <c r="I17" s="5">
        <v>0</v>
      </c>
      <c r="J17" s="9">
        <v>0</v>
      </c>
      <c r="K17" s="11">
        <v>100</v>
      </c>
      <c r="L17" s="11">
        <v>0</v>
      </c>
      <c r="M17" s="11">
        <v>8</v>
      </c>
      <c r="N17" s="11">
        <v>0</v>
      </c>
      <c r="O17" s="9">
        <v>92</v>
      </c>
      <c r="P17" s="9">
        <v>92</v>
      </c>
      <c r="Q17" s="9">
        <v>8</v>
      </c>
      <c r="R17" s="11">
        <v>0</v>
      </c>
      <c r="S17" s="11">
        <v>0</v>
      </c>
      <c r="T17" s="11">
        <v>30</v>
      </c>
      <c r="U17" s="11">
        <v>50</v>
      </c>
      <c r="V17" s="11">
        <v>20</v>
      </c>
      <c r="W17" s="13">
        <v>0</v>
      </c>
    </row>
    <row r="18" spans="1:23" ht="12.75">
      <c r="A18" s="5" t="s">
        <v>108</v>
      </c>
      <c r="B18" s="15">
        <v>1</v>
      </c>
      <c r="C18" s="5">
        <v>0</v>
      </c>
      <c r="D18" s="9">
        <v>100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9">
        <v>0</v>
      </c>
      <c r="K18" s="11">
        <v>0</v>
      </c>
      <c r="L18" s="11">
        <v>0</v>
      </c>
      <c r="M18" s="11">
        <v>0</v>
      </c>
      <c r="N18" s="11">
        <v>0</v>
      </c>
      <c r="O18" s="9">
        <v>0</v>
      </c>
      <c r="P18" s="9">
        <v>0</v>
      </c>
      <c r="Q18" s="9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3">
        <v>0</v>
      </c>
    </row>
    <row r="19" spans="1:23" ht="12.75">
      <c r="A19" s="5" t="s">
        <v>109</v>
      </c>
      <c r="B19" s="15">
        <v>6</v>
      </c>
      <c r="C19" s="5">
        <v>33</v>
      </c>
      <c r="D19" s="5">
        <v>0</v>
      </c>
      <c r="E19" s="5">
        <v>0</v>
      </c>
      <c r="F19" s="5">
        <v>0</v>
      </c>
      <c r="G19" s="5">
        <v>33</v>
      </c>
      <c r="H19" s="5">
        <v>0</v>
      </c>
      <c r="I19" s="5">
        <v>0</v>
      </c>
      <c r="J19" s="9">
        <v>33</v>
      </c>
      <c r="K19" s="11">
        <v>33</v>
      </c>
      <c r="L19" s="11">
        <v>17</v>
      </c>
      <c r="M19" s="11">
        <v>83</v>
      </c>
      <c r="N19" s="11">
        <v>0</v>
      </c>
      <c r="O19" s="9">
        <v>100</v>
      </c>
      <c r="P19" s="9">
        <v>0</v>
      </c>
      <c r="Q19" s="9">
        <v>0</v>
      </c>
      <c r="R19" s="11">
        <v>0</v>
      </c>
      <c r="S19" s="11">
        <v>0</v>
      </c>
      <c r="T19" s="11">
        <v>40</v>
      </c>
      <c r="U19" s="11">
        <v>40</v>
      </c>
      <c r="V19" s="11">
        <v>20</v>
      </c>
      <c r="W19" s="13">
        <v>0</v>
      </c>
    </row>
    <row r="20" spans="1:23" ht="12.75">
      <c r="A20" s="5" t="s">
        <v>110</v>
      </c>
      <c r="B20" s="15">
        <v>1</v>
      </c>
      <c r="C20" s="5">
        <v>0</v>
      </c>
      <c r="D20" s="5">
        <v>0</v>
      </c>
      <c r="E20" s="5">
        <v>0</v>
      </c>
      <c r="F20" s="9">
        <v>100</v>
      </c>
      <c r="G20" s="5">
        <v>0</v>
      </c>
      <c r="H20" s="5">
        <v>0</v>
      </c>
      <c r="I20" s="5">
        <v>0</v>
      </c>
      <c r="J20" s="9">
        <v>0</v>
      </c>
      <c r="K20" s="11">
        <v>100</v>
      </c>
      <c r="L20" s="11">
        <v>0</v>
      </c>
      <c r="M20" s="11">
        <v>0</v>
      </c>
      <c r="N20" s="11">
        <v>100</v>
      </c>
      <c r="O20" s="9">
        <v>100</v>
      </c>
      <c r="P20" s="9">
        <v>0</v>
      </c>
      <c r="Q20" s="9">
        <v>0</v>
      </c>
      <c r="R20" s="11">
        <v>0</v>
      </c>
      <c r="S20" s="11">
        <v>0</v>
      </c>
      <c r="T20" s="11">
        <v>0</v>
      </c>
      <c r="U20" s="11">
        <v>0</v>
      </c>
      <c r="V20" s="11">
        <v>100</v>
      </c>
      <c r="W20" s="13">
        <v>0</v>
      </c>
    </row>
    <row r="21" spans="1:23" ht="12.75">
      <c r="A21" s="5" t="s">
        <v>111</v>
      </c>
      <c r="B21" s="15">
        <v>10</v>
      </c>
      <c r="C21" s="5">
        <v>0</v>
      </c>
      <c r="D21" s="5">
        <v>30</v>
      </c>
      <c r="E21" s="5">
        <v>0</v>
      </c>
      <c r="F21" s="5">
        <v>10</v>
      </c>
      <c r="G21" s="5">
        <v>0</v>
      </c>
      <c r="H21" s="5">
        <v>30</v>
      </c>
      <c r="I21" s="5">
        <v>10</v>
      </c>
      <c r="J21" s="9">
        <v>20</v>
      </c>
      <c r="K21" s="11">
        <v>25</v>
      </c>
      <c r="L21" s="11">
        <v>13</v>
      </c>
      <c r="M21" s="11">
        <v>88</v>
      </c>
      <c r="N21" s="11">
        <v>76</v>
      </c>
      <c r="O21" s="9">
        <v>50</v>
      </c>
      <c r="P21" s="9">
        <v>100</v>
      </c>
      <c r="Q21" s="9">
        <v>0</v>
      </c>
      <c r="R21" s="11">
        <v>0</v>
      </c>
      <c r="S21" s="11">
        <v>0</v>
      </c>
      <c r="T21" s="11">
        <v>10</v>
      </c>
      <c r="U21" s="11">
        <v>20</v>
      </c>
      <c r="V21" s="11">
        <v>70</v>
      </c>
      <c r="W21" s="13">
        <v>0</v>
      </c>
    </row>
    <row r="22" spans="1:23" ht="12.75">
      <c r="A22" s="5" t="s">
        <v>112</v>
      </c>
      <c r="B22" s="15">
        <v>1</v>
      </c>
      <c r="C22" s="5">
        <v>0</v>
      </c>
      <c r="D22" s="5">
        <v>0</v>
      </c>
      <c r="E22" s="9">
        <v>100</v>
      </c>
      <c r="F22" s="5">
        <v>0</v>
      </c>
      <c r="G22" s="5">
        <v>0</v>
      </c>
      <c r="H22" s="5">
        <v>0</v>
      </c>
      <c r="I22" s="5">
        <v>0</v>
      </c>
      <c r="J22" s="9">
        <v>0</v>
      </c>
      <c r="K22" s="11">
        <v>0</v>
      </c>
      <c r="L22" s="11">
        <v>0</v>
      </c>
      <c r="M22" s="11">
        <v>100</v>
      </c>
      <c r="N22" s="11">
        <v>0</v>
      </c>
      <c r="O22" s="9">
        <v>0</v>
      </c>
      <c r="P22" s="9">
        <v>0</v>
      </c>
      <c r="Q22" s="9">
        <v>100</v>
      </c>
      <c r="R22" s="11">
        <v>0</v>
      </c>
      <c r="S22" s="11">
        <v>0</v>
      </c>
      <c r="T22" s="11">
        <v>0</v>
      </c>
      <c r="U22" s="11">
        <v>0</v>
      </c>
      <c r="V22" s="11">
        <v>100</v>
      </c>
      <c r="W22" s="11">
        <v>100</v>
      </c>
    </row>
    <row r="23" spans="1:23" ht="12.75">
      <c r="A23" s="5" t="s">
        <v>113</v>
      </c>
      <c r="B23" s="15">
        <v>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9">
        <v>100</v>
      </c>
      <c r="J23" s="9">
        <v>0</v>
      </c>
      <c r="K23" s="11">
        <v>67</v>
      </c>
      <c r="L23" s="11">
        <v>0</v>
      </c>
      <c r="M23" s="11">
        <v>100</v>
      </c>
      <c r="N23" s="11">
        <v>0</v>
      </c>
      <c r="O23" s="9">
        <v>100</v>
      </c>
      <c r="P23" s="9">
        <v>50</v>
      </c>
      <c r="Q23" s="9">
        <v>50</v>
      </c>
      <c r="R23" s="11">
        <v>0</v>
      </c>
      <c r="S23" s="11">
        <v>0</v>
      </c>
      <c r="T23" s="11">
        <v>0</v>
      </c>
      <c r="U23" s="11">
        <v>100</v>
      </c>
      <c r="V23" s="11">
        <v>0</v>
      </c>
      <c r="W23" s="13">
        <v>0</v>
      </c>
    </row>
    <row r="24" spans="1:23" ht="12.75">
      <c r="A24" s="5" t="s">
        <v>114</v>
      </c>
      <c r="B24" s="15">
        <v>22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9">
        <v>100</v>
      </c>
      <c r="I24" s="5">
        <v>0</v>
      </c>
      <c r="J24" s="9">
        <v>0</v>
      </c>
      <c r="K24" s="11">
        <v>43</v>
      </c>
      <c r="L24" s="11">
        <v>0</v>
      </c>
      <c r="M24" s="11">
        <v>48</v>
      </c>
      <c r="N24" s="11">
        <v>0</v>
      </c>
      <c r="O24" s="9">
        <v>38</v>
      </c>
      <c r="P24" s="9">
        <v>85</v>
      </c>
      <c r="Q24" s="9">
        <v>8</v>
      </c>
      <c r="R24" s="11">
        <v>0</v>
      </c>
      <c r="S24" s="11">
        <v>0</v>
      </c>
      <c r="T24" s="11">
        <v>10</v>
      </c>
      <c r="U24" s="11">
        <v>43</v>
      </c>
      <c r="V24" s="11">
        <v>43</v>
      </c>
      <c r="W24" s="13">
        <v>0</v>
      </c>
    </row>
    <row r="25" spans="1:23" ht="12.75">
      <c r="A25" s="5" t="s">
        <v>115</v>
      </c>
      <c r="B25" s="15">
        <v>1</v>
      </c>
      <c r="C25" s="9">
        <v>100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9">
        <v>0</v>
      </c>
      <c r="K25" s="11">
        <v>0</v>
      </c>
      <c r="L25" s="11">
        <v>0</v>
      </c>
      <c r="M25" s="11">
        <v>100</v>
      </c>
      <c r="N25" s="11">
        <v>0</v>
      </c>
      <c r="O25" s="9">
        <v>100</v>
      </c>
      <c r="P25" s="9">
        <v>0</v>
      </c>
      <c r="Q25" s="9">
        <v>0</v>
      </c>
      <c r="R25" s="11">
        <v>0</v>
      </c>
      <c r="S25" s="11">
        <v>0</v>
      </c>
      <c r="T25" s="11">
        <v>100</v>
      </c>
      <c r="U25" s="11">
        <v>0</v>
      </c>
      <c r="V25" s="11">
        <v>0</v>
      </c>
      <c r="W25" s="13">
        <v>0</v>
      </c>
    </row>
    <row r="26" spans="1:23" ht="12.75">
      <c r="A26" s="5" t="s">
        <v>116</v>
      </c>
      <c r="B26" s="15">
        <v>12</v>
      </c>
      <c r="C26" s="5">
        <v>0</v>
      </c>
      <c r="D26" s="5">
        <v>0</v>
      </c>
      <c r="E26" s="5">
        <v>0</v>
      </c>
      <c r="F26" s="9">
        <v>100</v>
      </c>
      <c r="G26" s="5">
        <v>0</v>
      </c>
      <c r="H26" s="5">
        <v>0</v>
      </c>
      <c r="I26" s="5">
        <v>0</v>
      </c>
      <c r="J26" s="9">
        <v>0</v>
      </c>
      <c r="K26" s="11">
        <v>36</v>
      </c>
      <c r="L26" s="11">
        <v>7</v>
      </c>
      <c r="M26" s="11">
        <v>43</v>
      </c>
      <c r="N26" s="11">
        <v>43</v>
      </c>
      <c r="O26" s="9">
        <v>33</v>
      </c>
      <c r="P26" s="9">
        <v>66</v>
      </c>
      <c r="Q26" s="9">
        <v>0</v>
      </c>
      <c r="R26" s="11">
        <v>0</v>
      </c>
      <c r="S26" s="11">
        <v>0</v>
      </c>
      <c r="T26" s="11">
        <v>14</v>
      </c>
      <c r="U26" s="11">
        <v>58</v>
      </c>
      <c r="V26" s="11">
        <v>29</v>
      </c>
      <c r="W26" s="13">
        <v>0</v>
      </c>
    </row>
    <row r="27" spans="1:23" ht="12.75">
      <c r="A27" s="5" t="s">
        <v>117</v>
      </c>
      <c r="B27" s="15">
        <v>32</v>
      </c>
      <c r="C27" s="9">
        <v>100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9">
        <v>0</v>
      </c>
      <c r="K27" s="11">
        <v>0</v>
      </c>
      <c r="L27" s="11">
        <v>0</v>
      </c>
      <c r="M27" s="11">
        <v>100</v>
      </c>
      <c r="N27" s="11">
        <v>0</v>
      </c>
      <c r="O27" s="9">
        <v>100</v>
      </c>
      <c r="P27" s="9">
        <v>66</v>
      </c>
      <c r="Q27" s="9">
        <v>66</v>
      </c>
      <c r="R27" s="11">
        <v>0</v>
      </c>
      <c r="S27" s="11">
        <v>5</v>
      </c>
      <c r="T27" s="11">
        <v>25</v>
      </c>
      <c r="U27" s="11">
        <v>39</v>
      </c>
      <c r="V27" s="11">
        <v>31</v>
      </c>
      <c r="W27" s="13">
        <v>0</v>
      </c>
    </row>
    <row r="28" spans="1:23" ht="12.75">
      <c r="A28" s="5" t="s">
        <v>118</v>
      </c>
      <c r="B28" s="15">
        <v>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9">
        <v>100</v>
      </c>
      <c r="J28" s="9">
        <v>0</v>
      </c>
      <c r="K28" s="11">
        <v>0</v>
      </c>
      <c r="L28" s="11">
        <v>0</v>
      </c>
      <c r="M28" s="11">
        <v>100</v>
      </c>
      <c r="N28" s="11">
        <v>0</v>
      </c>
      <c r="O28" s="9">
        <v>0</v>
      </c>
      <c r="P28" s="9">
        <v>0</v>
      </c>
      <c r="Q28" s="9">
        <v>0</v>
      </c>
      <c r="R28" s="11">
        <v>0</v>
      </c>
      <c r="S28" s="11">
        <v>0</v>
      </c>
      <c r="T28" s="11">
        <v>0</v>
      </c>
      <c r="U28" s="11">
        <v>0</v>
      </c>
      <c r="V28" s="11">
        <v>100</v>
      </c>
      <c r="W28" s="13">
        <v>0</v>
      </c>
    </row>
    <row r="29" spans="1:23" ht="12.75">
      <c r="A29" s="5" t="s">
        <v>119</v>
      </c>
      <c r="B29" s="15">
        <v>5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9">
        <v>100</v>
      </c>
      <c r="K29" s="11">
        <v>80</v>
      </c>
      <c r="L29" s="11">
        <v>0</v>
      </c>
      <c r="M29" s="11">
        <v>80</v>
      </c>
      <c r="N29" s="11">
        <v>0</v>
      </c>
      <c r="O29" s="9">
        <v>100</v>
      </c>
      <c r="P29" s="9">
        <v>50</v>
      </c>
      <c r="Q29" s="9">
        <v>0</v>
      </c>
      <c r="R29" s="11">
        <v>0</v>
      </c>
      <c r="S29" s="11">
        <v>0</v>
      </c>
      <c r="T29" s="11">
        <v>0</v>
      </c>
      <c r="U29" s="11">
        <v>60</v>
      </c>
      <c r="V29" s="11">
        <v>20</v>
      </c>
      <c r="W29" s="13">
        <v>20</v>
      </c>
    </row>
    <row r="30" spans="1:23" ht="12.75">
      <c r="A30" s="5" t="s">
        <v>120</v>
      </c>
      <c r="B30" s="15">
        <v>8</v>
      </c>
      <c r="C30" s="5">
        <v>13</v>
      </c>
      <c r="D30" s="5">
        <v>0</v>
      </c>
      <c r="E30" s="5">
        <v>0</v>
      </c>
      <c r="F30" s="5">
        <v>0</v>
      </c>
      <c r="G30" s="5">
        <v>0</v>
      </c>
      <c r="H30" s="5">
        <v>25</v>
      </c>
      <c r="I30" s="5">
        <v>0</v>
      </c>
      <c r="J30" s="9">
        <v>62</v>
      </c>
      <c r="K30" s="11">
        <v>88</v>
      </c>
      <c r="L30" s="11">
        <v>0</v>
      </c>
      <c r="M30" s="11">
        <v>63</v>
      </c>
      <c r="N30" s="11">
        <v>0</v>
      </c>
      <c r="O30" s="9">
        <v>0</v>
      </c>
      <c r="P30" s="9">
        <v>0</v>
      </c>
      <c r="Q30" s="9">
        <v>0</v>
      </c>
      <c r="R30" s="11">
        <v>0</v>
      </c>
      <c r="S30" s="11">
        <v>0</v>
      </c>
      <c r="T30" s="11">
        <v>38</v>
      </c>
      <c r="U30" s="11">
        <v>62</v>
      </c>
      <c r="V30" s="11">
        <v>100</v>
      </c>
      <c r="W30" s="13">
        <v>0</v>
      </c>
    </row>
    <row r="31" spans="1:23" ht="12.75">
      <c r="A31" s="5" t="s">
        <v>121</v>
      </c>
      <c r="B31" s="15">
        <v>1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9">
        <v>100</v>
      </c>
      <c r="K31" s="11">
        <v>100</v>
      </c>
      <c r="L31" s="11">
        <v>0</v>
      </c>
      <c r="M31" s="11">
        <v>100</v>
      </c>
      <c r="N31" s="11">
        <v>0</v>
      </c>
      <c r="O31" s="9">
        <v>100</v>
      </c>
      <c r="P31" s="9">
        <v>0</v>
      </c>
      <c r="Q31" s="9">
        <v>100</v>
      </c>
      <c r="R31" s="11">
        <v>0</v>
      </c>
      <c r="S31" s="11">
        <v>0</v>
      </c>
      <c r="T31" s="11">
        <v>0</v>
      </c>
      <c r="U31" s="11">
        <v>0</v>
      </c>
      <c r="V31" s="11">
        <v>100</v>
      </c>
      <c r="W31" s="13">
        <v>0</v>
      </c>
    </row>
    <row r="32" spans="1:23" ht="12.75">
      <c r="A32" s="5" t="s">
        <v>122</v>
      </c>
      <c r="B32" s="15">
        <v>1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9">
        <v>0</v>
      </c>
      <c r="K32" s="11">
        <v>100</v>
      </c>
      <c r="L32" s="11">
        <v>0</v>
      </c>
      <c r="M32" s="11">
        <v>0</v>
      </c>
      <c r="N32" s="11">
        <v>0</v>
      </c>
      <c r="O32" s="9">
        <v>0</v>
      </c>
      <c r="P32" s="9">
        <v>0</v>
      </c>
      <c r="Q32" s="9">
        <v>100</v>
      </c>
      <c r="R32" s="11">
        <v>0</v>
      </c>
      <c r="S32" s="11">
        <v>0</v>
      </c>
      <c r="T32" s="11">
        <v>0</v>
      </c>
      <c r="U32" s="11">
        <v>0</v>
      </c>
      <c r="V32" s="11">
        <v>100</v>
      </c>
      <c r="W32" s="13">
        <v>0</v>
      </c>
    </row>
    <row r="33" spans="1:23" ht="12.75">
      <c r="A33" s="5" t="s">
        <v>123</v>
      </c>
      <c r="B33" s="15">
        <v>1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9">
        <v>100</v>
      </c>
      <c r="I33" s="5">
        <v>0</v>
      </c>
      <c r="J33" s="9">
        <v>0</v>
      </c>
      <c r="K33" s="11">
        <v>0</v>
      </c>
      <c r="L33" s="11">
        <v>100</v>
      </c>
      <c r="M33" s="11">
        <v>100</v>
      </c>
      <c r="N33" s="11">
        <v>0</v>
      </c>
      <c r="O33" s="9">
        <v>0</v>
      </c>
      <c r="P33" s="9">
        <v>0</v>
      </c>
      <c r="Q33" s="9">
        <v>0</v>
      </c>
      <c r="R33" s="11">
        <v>0</v>
      </c>
      <c r="S33" s="11">
        <v>0</v>
      </c>
      <c r="T33" s="11">
        <v>0</v>
      </c>
      <c r="U33" s="11">
        <v>0</v>
      </c>
      <c r="V33" s="11">
        <v>100</v>
      </c>
      <c r="W33" s="13">
        <v>0</v>
      </c>
    </row>
    <row r="34" spans="1:23" ht="12.75">
      <c r="A34" s="5" t="s">
        <v>124</v>
      </c>
      <c r="B34" s="15">
        <v>6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9">
        <v>0</v>
      </c>
      <c r="K34" s="11">
        <v>100</v>
      </c>
      <c r="L34" s="11">
        <v>0</v>
      </c>
      <c r="M34" s="11">
        <v>0</v>
      </c>
      <c r="N34" s="11">
        <v>17</v>
      </c>
      <c r="O34" s="9">
        <v>50</v>
      </c>
      <c r="P34" s="9">
        <v>75</v>
      </c>
      <c r="Q34" s="9">
        <v>25</v>
      </c>
      <c r="R34" s="11">
        <v>0</v>
      </c>
      <c r="S34" s="11">
        <v>0</v>
      </c>
      <c r="T34" s="11">
        <v>50</v>
      </c>
      <c r="U34" s="11">
        <v>0</v>
      </c>
      <c r="V34" s="11">
        <v>50</v>
      </c>
      <c r="W34" s="13">
        <v>0</v>
      </c>
    </row>
    <row r="35" spans="1:23" ht="12.75">
      <c r="A35" s="5" t="s">
        <v>125</v>
      </c>
      <c r="B35" s="15">
        <v>1</v>
      </c>
      <c r="C35" s="9">
        <v>100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9">
        <v>0</v>
      </c>
      <c r="K35" s="11">
        <v>100</v>
      </c>
      <c r="L35" s="11">
        <v>0</v>
      </c>
      <c r="M35" s="11">
        <v>0</v>
      </c>
      <c r="N35" s="11">
        <v>0</v>
      </c>
      <c r="O35" s="9">
        <v>100</v>
      </c>
      <c r="P35" s="9">
        <v>0</v>
      </c>
      <c r="Q35" s="9">
        <v>100</v>
      </c>
      <c r="R35" s="11">
        <v>0</v>
      </c>
      <c r="S35" s="11">
        <v>0</v>
      </c>
      <c r="T35" s="11">
        <v>0</v>
      </c>
      <c r="U35" s="11">
        <v>0</v>
      </c>
      <c r="V35" s="11">
        <v>100</v>
      </c>
      <c r="W35" s="13">
        <v>0</v>
      </c>
    </row>
    <row r="36" spans="1:23" ht="12.75">
      <c r="A36" s="5" t="s">
        <v>126</v>
      </c>
      <c r="B36" s="15">
        <v>1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9">
        <v>100</v>
      </c>
      <c r="I36" s="5">
        <v>0</v>
      </c>
      <c r="J36" s="9">
        <v>0</v>
      </c>
      <c r="K36" s="11">
        <v>0</v>
      </c>
      <c r="L36" s="11">
        <v>0</v>
      </c>
      <c r="M36" s="11">
        <v>100</v>
      </c>
      <c r="N36" s="11">
        <v>0</v>
      </c>
      <c r="O36" s="9">
        <v>0</v>
      </c>
      <c r="P36" s="9">
        <v>0</v>
      </c>
      <c r="Q36" s="9">
        <v>0</v>
      </c>
      <c r="R36" s="11">
        <v>0</v>
      </c>
      <c r="S36" s="11">
        <v>0</v>
      </c>
      <c r="T36" s="11">
        <v>0</v>
      </c>
      <c r="U36" s="11">
        <v>0</v>
      </c>
      <c r="V36" s="11">
        <v>100</v>
      </c>
      <c r="W36" s="13">
        <v>0</v>
      </c>
    </row>
    <row r="37" spans="1:23" ht="12.75">
      <c r="A37" s="5" t="s">
        <v>127</v>
      </c>
      <c r="B37" s="15">
        <v>1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9">
        <v>100</v>
      </c>
      <c r="K37" s="11">
        <v>0</v>
      </c>
      <c r="L37" s="11">
        <v>0</v>
      </c>
      <c r="M37" s="11">
        <v>0</v>
      </c>
      <c r="N37" s="11">
        <v>0</v>
      </c>
      <c r="O37" s="9">
        <v>0</v>
      </c>
      <c r="P37" s="9">
        <v>0</v>
      </c>
      <c r="Q37" s="9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3">
        <v>0</v>
      </c>
    </row>
    <row r="38" spans="1:23" ht="12.75">
      <c r="A38" s="5" t="s">
        <v>128</v>
      </c>
      <c r="B38" s="15">
        <v>2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9">
        <v>100</v>
      </c>
      <c r="K38" s="11">
        <v>0</v>
      </c>
      <c r="L38" s="11">
        <v>0</v>
      </c>
      <c r="M38" s="11">
        <v>100</v>
      </c>
      <c r="N38" s="11">
        <v>0</v>
      </c>
      <c r="O38" s="9">
        <v>100</v>
      </c>
      <c r="P38" s="9">
        <v>0</v>
      </c>
      <c r="Q38" s="9">
        <v>0</v>
      </c>
      <c r="R38" s="11">
        <v>0</v>
      </c>
      <c r="S38" s="11">
        <v>0</v>
      </c>
      <c r="T38" s="11">
        <v>0</v>
      </c>
      <c r="U38" s="11">
        <v>50</v>
      </c>
      <c r="V38" s="11">
        <v>50</v>
      </c>
      <c r="W38" s="13">
        <v>0</v>
      </c>
    </row>
    <row r="39" spans="1:23" ht="12.75">
      <c r="A39" s="5" t="s">
        <v>129</v>
      </c>
      <c r="B39" s="15">
        <v>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50</v>
      </c>
      <c r="I39" s="5">
        <v>0</v>
      </c>
      <c r="J39" s="9">
        <v>50</v>
      </c>
      <c r="K39" s="11">
        <v>0</v>
      </c>
      <c r="L39" s="11">
        <v>0</v>
      </c>
      <c r="M39" s="11">
        <v>100</v>
      </c>
      <c r="N39" s="11">
        <v>0</v>
      </c>
      <c r="O39" s="9">
        <v>0</v>
      </c>
      <c r="P39" s="9">
        <v>0</v>
      </c>
      <c r="Q39" s="9">
        <v>100</v>
      </c>
      <c r="R39" s="11">
        <v>0</v>
      </c>
      <c r="S39" s="11">
        <v>0</v>
      </c>
      <c r="T39" s="11">
        <v>0</v>
      </c>
      <c r="U39" s="11">
        <v>100</v>
      </c>
      <c r="V39" s="11">
        <v>100</v>
      </c>
      <c r="W39" s="13">
        <v>0</v>
      </c>
    </row>
    <row r="40" spans="1:23" ht="12.75">
      <c r="A40" s="5" t="s">
        <v>130</v>
      </c>
      <c r="B40" s="15">
        <v>1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9">
        <v>100</v>
      </c>
      <c r="I40" s="5">
        <v>0</v>
      </c>
      <c r="J40" s="9">
        <v>0</v>
      </c>
      <c r="K40" s="11">
        <v>0</v>
      </c>
      <c r="L40" s="11">
        <v>100</v>
      </c>
      <c r="M40" s="11">
        <v>100</v>
      </c>
      <c r="N40" s="11">
        <v>0</v>
      </c>
      <c r="O40" s="9">
        <v>0</v>
      </c>
      <c r="P40" s="9">
        <v>0</v>
      </c>
      <c r="Q40" s="9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3">
        <v>0</v>
      </c>
    </row>
    <row r="41" spans="1:23" ht="12.75">
      <c r="A41" s="5" t="s">
        <v>131</v>
      </c>
      <c r="B41" s="15">
        <v>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9">
        <v>0</v>
      </c>
      <c r="K41" s="11">
        <v>0</v>
      </c>
      <c r="L41" s="11">
        <v>0</v>
      </c>
      <c r="M41" s="11">
        <v>0</v>
      </c>
      <c r="N41" s="11">
        <v>0</v>
      </c>
      <c r="O41" s="9">
        <v>0</v>
      </c>
      <c r="P41" s="9">
        <v>0</v>
      </c>
      <c r="Q41" s="9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3">
        <v>0</v>
      </c>
    </row>
    <row r="42" spans="1:23" ht="12.75">
      <c r="A42" s="5" t="s">
        <v>132</v>
      </c>
      <c r="B42" s="15">
        <v>1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9">
        <v>100</v>
      </c>
      <c r="K42" s="11">
        <v>0</v>
      </c>
      <c r="L42" s="11">
        <v>0</v>
      </c>
      <c r="M42" s="11">
        <v>100</v>
      </c>
      <c r="N42" s="11">
        <v>0</v>
      </c>
      <c r="O42" s="9">
        <v>0</v>
      </c>
      <c r="P42" s="9">
        <v>0</v>
      </c>
      <c r="Q42" s="9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3">
        <v>0</v>
      </c>
    </row>
    <row r="43" spans="1:23" ht="12.75">
      <c r="A43" s="5" t="s">
        <v>133</v>
      </c>
      <c r="B43" s="15">
        <v>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9">
        <v>100</v>
      </c>
      <c r="K43" s="11">
        <v>100</v>
      </c>
      <c r="L43" s="11">
        <v>0</v>
      </c>
      <c r="M43" s="11">
        <v>0</v>
      </c>
      <c r="N43" s="11">
        <v>0</v>
      </c>
      <c r="O43" s="9">
        <v>0</v>
      </c>
      <c r="P43" s="9">
        <v>0</v>
      </c>
      <c r="Q43" s="9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3">
        <v>0</v>
      </c>
    </row>
    <row r="44" spans="1:23" ht="12.75">
      <c r="A44" s="5" t="s">
        <v>134</v>
      </c>
      <c r="B44" s="15">
        <v>1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9">
        <v>100</v>
      </c>
      <c r="I44" s="5">
        <v>0</v>
      </c>
      <c r="J44" s="9">
        <v>0</v>
      </c>
      <c r="K44" s="11">
        <v>0</v>
      </c>
      <c r="L44" s="11">
        <v>0</v>
      </c>
      <c r="M44" s="11">
        <v>100</v>
      </c>
      <c r="N44" s="11">
        <v>0</v>
      </c>
      <c r="O44" s="9">
        <v>0</v>
      </c>
      <c r="P44" s="9">
        <v>0</v>
      </c>
      <c r="Q44" s="9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3">
        <v>0</v>
      </c>
    </row>
    <row r="45" spans="1:23" ht="12.75">
      <c r="A45" s="5" t="s">
        <v>135</v>
      </c>
      <c r="B45" s="15">
        <v>4</v>
      </c>
      <c r="C45" s="5">
        <v>0</v>
      </c>
      <c r="D45" s="5">
        <v>25</v>
      </c>
      <c r="E45" s="5">
        <v>50</v>
      </c>
      <c r="F45" s="5">
        <v>0</v>
      </c>
      <c r="G45" s="5">
        <v>0</v>
      </c>
      <c r="H45" s="5">
        <v>25</v>
      </c>
      <c r="I45" s="5">
        <v>0</v>
      </c>
      <c r="J45" s="9">
        <v>0</v>
      </c>
      <c r="K45" s="11">
        <v>100</v>
      </c>
      <c r="L45" s="11">
        <v>100</v>
      </c>
      <c r="M45" s="11">
        <v>100</v>
      </c>
      <c r="N45" s="11">
        <v>100</v>
      </c>
      <c r="O45" s="9">
        <v>0</v>
      </c>
      <c r="P45" s="9">
        <v>100</v>
      </c>
      <c r="Q45" s="9">
        <v>0</v>
      </c>
      <c r="R45" s="11">
        <v>0</v>
      </c>
      <c r="S45" s="11">
        <v>0</v>
      </c>
      <c r="T45" s="11">
        <v>0</v>
      </c>
      <c r="U45" s="11">
        <v>100</v>
      </c>
      <c r="V45" s="11">
        <v>100</v>
      </c>
      <c r="W45" s="13">
        <v>0</v>
      </c>
    </row>
    <row r="46" spans="1:23" ht="12.75">
      <c r="A46" s="5" t="s">
        <v>136</v>
      </c>
      <c r="B46" s="15">
        <v>3</v>
      </c>
      <c r="C46" s="5">
        <v>0</v>
      </c>
      <c r="D46" s="5">
        <v>0</v>
      </c>
      <c r="E46" s="5">
        <v>33</v>
      </c>
      <c r="F46" s="5">
        <v>0</v>
      </c>
      <c r="G46" s="5">
        <v>0</v>
      </c>
      <c r="H46" s="5">
        <v>0</v>
      </c>
      <c r="I46" s="5">
        <v>0</v>
      </c>
      <c r="J46" s="9">
        <v>67</v>
      </c>
      <c r="K46" s="11">
        <v>0</v>
      </c>
      <c r="L46" s="11">
        <v>0</v>
      </c>
      <c r="M46" s="11">
        <v>67</v>
      </c>
      <c r="N46" s="11">
        <v>33</v>
      </c>
      <c r="O46" s="9">
        <v>0</v>
      </c>
      <c r="P46" s="9">
        <v>0</v>
      </c>
      <c r="Q46" s="9">
        <v>0</v>
      </c>
      <c r="R46" s="11">
        <v>0</v>
      </c>
      <c r="S46" s="11">
        <v>0</v>
      </c>
      <c r="T46" s="11">
        <v>0</v>
      </c>
      <c r="U46" s="11">
        <v>0</v>
      </c>
      <c r="V46" s="11">
        <v>100</v>
      </c>
      <c r="W46" s="13">
        <v>0</v>
      </c>
    </row>
    <row r="47" spans="1:23" ht="12.75">
      <c r="A47" s="5" t="s">
        <v>137</v>
      </c>
      <c r="B47" s="15">
        <v>1</v>
      </c>
      <c r="C47" s="9">
        <v>100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9">
        <v>0</v>
      </c>
      <c r="K47" s="11">
        <v>100</v>
      </c>
      <c r="L47" s="11">
        <v>0</v>
      </c>
      <c r="M47" s="11">
        <v>100</v>
      </c>
      <c r="N47" s="11">
        <v>0</v>
      </c>
      <c r="O47" s="9">
        <v>0</v>
      </c>
      <c r="P47" s="9">
        <v>100</v>
      </c>
      <c r="Q47" s="9">
        <v>0</v>
      </c>
      <c r="R47" s="11">
        <v>0</v>
      </c>
      <c r="S47" s="11">
        <v>0</v>
      </c>
      <c r="T47" s="11">
        <v>100</v>
      </c>
      <c r="U47" s="11">
        <v>0</v>
      </c>
      <c r="V47" s="11">
        <v>0</v>
      </c>
      <c r="W47" s="13">
        <v>0</v>
      </c>
    </row>
    <row r="48" spans="1:23" ht="12.75">
      <c r="A48" s="5" t="s">
        <v>138</v>
      </c>
      <c r="B48" s="15">
        <v>1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9">
        <v>100</v>
      </c>
      <c r="I48" s="5">
        <v>0</v>
      </c>
      <c r="J48" s="9">
        <v>0</v>
      </c>
      <c r="K48" s="11">
        <v>0</v>
      </c>
      <c r="L48" s="11">
        <v>100</v>
      </c>
      <c r="M48" s="11">
        <v>0</v>
      </c>
      <c r="N48" s="11">
        <v>0</v>
      </c>
      <c r="O48" s="9">
        <v>0</v>
      </c>
      <c r="P48" s="9">
        <v>0</v>
      </c>
      <c r="Q48" s="9">
        <v>0</v>
      </c>
      <c r="R48" s="11">
        <v>0</v>
      </c>
      <c r="S48" s="11">
        <v>0</v>
      </c>
      <c r="T48" s="11">
        <v>100</v>
      </c>
      <c r="U48" s="11">
        <v>0</v>
      </c>
      <c r="V48" s="11">
        <v>0</v>
      </c>
      <c r="W48" s="13">
        <v>0</v>
      </c>
    </row>
    <row r="49" spans="1:23" ht="12.75">
      <c r="A49" s="5" t="s">
        <v>139</v>
      </c>
      <c r="B49" s="15">
        <v>1</v>
      </c>
      <c r="C49" s="5">
        <v>0</v>
      </c>
      <c r="D49" s="5">
        <v>0</v>
      </c>
      <c r="E49" s="5">
        <v>0</v>
      </c>
      <c r="F49" s="9">
        <v>100</v>
      </c>
      <c r="G49" s="5">
        <v>0</v>
      </c>
      <c r="H49" s="5">
        <v>0</v>
      </c>
      <c r="I49" s="5">
        <v>0</v>
      </c>
      <c r="J49" s="9">
        <v>0</v>
      </c>
      <c r="K49" s="11">
        <v>100</v>
      </c>
      <c r="L49" s="11">
        <v>0</v>
      </c>
      <c r="M49" s="11">
        <v>0</v>
      </c>
      <c r="N49" s="11">
        <v>0</v>
      </c>
      <c r="O49" s="9">
        <v>0</v>
      </c>
      <c r="P49" s="9">
        <v>0</v>
      </c>
      <c r="Q49" s="9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3">
        <v>0</v>
      </c>
    </row>
    <row r="50" spans="1:23" ht="12.75">
      <c r="A50" s="5" t="s">
        <v>140</v>
      </c>
      <c r="B50" s="15">
        <v>1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9">
        <v>100</v>
      </c>
      <c r="K50" s="11">
        <v>100</v>
      </c>
      <c r="L50" s="11">
        <v>0</v>
      </c>
      <c r="M50" s="11">
        <v>100</v>
      </c>
      <c r="N50" s="11">
        <v>0</v>
      </c>
      <c r="O50" s="9">
        <v>100</v>
      </c>
      <c r="P50" s="9">
        <v>100</v>
      </c>
      <c r="Q50" s="9">
        <v>0</v>
      </c>
      <c r="R50" s="11">
        <v>0</v>
      </c>
      <c r="S50" s="11">
        <v>0</v>
      </c>
      <c r="T50" s="11">
        <v>0</v>
      </c>
      <c r="U50" s="11">
        <v>0</v>
      </c>
      <c r="V50" s="11">
        <v>100</v>
      </c>
      <c r="W50" s="13">
        <v>0</v>
      </c>
    </row>
    <row r="51" spans="1:23" ht="12.75">
      <c r="A51" s="5" t="s">
        <v>141</v>
      </c>
      <c r="B51" s="15">
        <v>5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9">
        <v>100</v>
      </c>
      <c r="J51" s="9">
        <v>0</v>
      </c>
      <c r="K51" s="11">
        <v>80</v>
      </c>
      <c r="L51" s="11">
        <v>0</v>
      </c>
      <c r="M51" s="11">
        <v>20</v>
      </c>
      <c r="N51" s="11">
        <v>0</v>
      </c>
      <c r="O51" s="9">
        <v>0</v>
      </c>
      <c r="P51" s="9">
        <v>100</v>
      </c>
      <c r="Q51" s="9">
        <v>80</v>
      </c>
      <c r="R51" s="11">
        <v>0</v>
      </c>
      <c r="S51" s="11">
        <v>0</v>
      </c>
      <c r="T51" s="11">
        <v>0</v>
      </c>
      <c r="U51" s="11">
        <v>80</v>
      </c>
      <c r="V51" s="11">
        <v>20</v>
      </c>
      <c r="W51" s="13">
        <v>0</v>
      </c>
    </row>
    <row r="52" spans="1:23" ht="12.75">
      <c r="A52" s="5" t="s">
        <v>142</v>
      </c>
      <c r="B52" s="15">
        <v>1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9">
        <v>100</v>
      </c>
      <c r="I52" s="5">
        <v>0</v>
      </c>
      <c r="J52" s="9">
        <v>0</v>
      </c>
      <c r="K52" s="11">
        <v>0</v>
      </c>
      <c r="L52" s="11">
        <v>0</v>
      </c>
      <c r="M52" s="11">
        <v>100</v>
      </c>
      <c r="N52" s="11">
        <v>0</v>
      </c>
      <c r="O52" s="9">
        <v>0</v>
      </c>
      <c r="P52" s="9">
        <v>0</v>
      </c>
      <c r="Q52" s="9">
        <v>0</v>
      </c>
      <c r="R52" s="11">
        <v>0</v>
      </c>
      <c r="S52" s="11">
        <v>0</v>
      </c>
      <c r="T52" s="11">
        <v>0</v>
      </c>
      <c r="U52" s="11">
        <v>0</v>
      </c>
      <c r="V52" s="11">
        <v>100</v>
      </c>
      <c r="W52" s="13">
        <v>0</v>
      </c>
    </row>
    <row r="53" spans="1:23" ht="12.75">
      <c r="A53" s="5" t="s">
        <v>143</v>
      </c>
      <c r="B53" s="15">
        <v>1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9">
        <v>100</v>
      </c>
      <c r="K53" s="11">
        <v>0</v>
      </c>
      <c r="L53" s="11">
        <v>100</v>
      </c>
      <c r="M53" s="11">
        <v>0</v>
      </c>
      <c r="N53" s="11">
        <v>0</v>
      </c>
      <c r="O53" s="9">
        <v>0</v>
      </c>
      <c r="P53" s="9">
        <v>100</v>
      </c>
      <c r="Q53" s="9">
        <v>0</v>
      </c>
      <c r="R53" s="11">
        <v>0</v>
      </c>
      <c r="S53" s="11">
        <v>0</v>
      </c>
      <c r="T53" s="11">
        <v>0</v>
      </c>
      <c r="U53" s="11">
        <v>100</v>
      </c>
      <c r="V53" s="11">
        <v>0</v>
      </c>
      <c r="W53" s="13">
        <v>0</v>
      </c>
    </row>
    <row r="54" spans="1:23" ht="12.75">
      <c r="A54" s="5" t="s">
        <v>144</v>
      </c>
      <c r="B54" s="15">
        <v>1</v>
      </c>
      <c r="C54" s="5">
        <v>0</v>
      </c>
      <c r="D54" s="9">
        <v>100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9">
        <v>0</v>
      </c>
      <c r="K54" s="11">
        <v>0</v>
      </c>
      <c r="L54" s="11">
        <v>0</v>
      </c>
      <c r="M54" s="11">
        <v>100</v>
      </c>
      <c r="N54" s="11">
        <v>0</v>
      </c>
      <c r="O54" s="9">
        <v>0</v>
      </c>
      <c r="P54" s="9">
        <v>0</v>
      </c>
      <c r="Q54" s="9">
        <v>0</v>
      </c>
      <c r="R54" s="11">
        <v>0</v>
      </c>
      <c r="S54" s="11">
        <v>0</v>
      </c>
      <c r="T54" s="11">
        <v>0</v>
      </c>
      <c r="U54" s="11">
        <v>100</v>
      </c>
      <c r="V54" s="11">
        <v>0</v>
      </c>
      <c r="W54" s="13">
        <v>0</v>
      </c>
    </row>
    <row r="55" spans="1:23" ht="12.75">
      <c r="A55" s="5" t="s">
        <v>145</v>
      </c>
      <c r="B55" s="15">
        <v>14</v>
      </c>
      <c r="C55" s="5">
        <v>7</v>
      </c>
      <c r="D55" s="5">
        <v>0</v>
      </c>
      <c r="E55" s="5">
        <v>0</v>
      </c>
      <c r="F55" s="5">
        <v>7</v>
      </c>
      <c r="G55" s="5">
        <v>0</v>
      </c>
      <c r="H55" s="5">
        <v>79</v>
      </c>
      <c r="I55" s="5">
        <v>0</v>
      </c>
      <c r="J55" s="9">
        <v>7</v>
      </c>
      <c r="K55" s="11">
        <v>14</v>
      </c>
      <c r="L55" s="11">
        <v>0</v>
      </c>
      <c r="M55" s="11">
        <v>79</v>
      </c>
      <c r="N55" s="11">
        <v>36</v>
      </c>
      <c r="O55" s="9">
        <v>0</v>
      </c>
      <c r="P55" s="9">
        <v>100</v>
      </c>
      <c r="Q55" s="9">
        <v>0</v>
      </c>
      <c r="R55" s="11">
        <v>0</v>
      </c>
      <c r="S55" s="11">
        <v>0</v>
      </c>
      <c r="T55" s="11">
        <v>15</v>
      </c>
      <c r="U55" s="11">
        <v>38</v>
      </c>
      <c r="V55" s="11">
        <v>47</v>
      </c>
      <c r="W55" s="13">
        <v>0</v>
      </c>
    </row>
    <row r="56" spans="1:23" ht="12.75">
      <c r="A56" s="5" t="s">
        <v>146</v>
      </c>
      <c r="B56" s="15">
        <v>1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9">
        <v>100</v>
      </c>
      <c r="K56" s="11">
        <v>0</v>
      </c>
      <c r="L56" s="11">
        <v>100</v>
      </c>
      <c r="M56" s="11">
        <v>0</v>
      </c>
      <c r="N56" s="11">
        <v>0</v>
      </c>
      <c r="O56" s="9">
        <v>0</v>
      </c>
      <c r="P56" s="9">
        <v>0</v>
      </c>
      <c r="Q56" s="9">
        <v>0</v>
      </c>
      <c r="R56" s="11">
        <v>0</v>
      </c>
      <c r="S56" s="11">
        <v>0</v>
      </c>
      <c r="T56" s="11">
        <v>0</v>
      </c>
      <c r="U56" s="11">
        <v>100</v>
      </c>
      <c r="V56" s="11">
        <v>0</v>
      </c>
      <c r="W56" s="13">
        <v>0</v>
      </c>
    </row>
    <row r="57" spans="1:23" ht="12.75">
      <c r="A57" s="5" t="s">
        <v>147</v>
      </c>
      <c r="B57" s="15">
        <v>1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9">
        <v>100</v>
      </c>
      <c r="I57" s="5">
        <v>0</v>
      </c>
      <c r="J57" s="9">
        <v>0</v>
      </c>
      <c r="K57" s="11">
        <v>0</v>
      </c>
      <c r="L57" s="11">
        <v>0</v>
      </c>
      <c r="M57" s="11">
        <v>100</v>
      </c>
      <c r="N57" s="11">
        <v>0</v>
      </c>
      <c r="O57" s="9">
        <v>0</v>
      </c>
      <c r="P57" s="9">
        <v>0</v>
      </c>
      <c r="Q57" s="9">
        <v>0</v>
      </c>
      <c r="R57" s="11">
        <v>0</v>
      </c>
      <c r="S57" s="11">
        <v>0</v>
      </c>
      <c r="T57" s="11">
        <v>0</v>
      </c>
      <c r="U57" s="11">
        <v>0</v>
      </c>
      <c r="V57" s="11">
        <v>100</v>
      </c>
      <c r="W57" s="13">
        <v>0</v>
      </c>
    </row>
    <row r="58" spans="1:23" ht="12.75">
      <c r="A58" s="5" t="s">
        <v>148</v>
      </c>
      <c r="B58" s="15">
        <v>4</v>
      </c>
      <c r="C58" s="5">
        <v>25</v>
      </c>
      <c r="D58" s="5">
        <v>0</v>
      </c>
      <c r="E58" s="5">
        <v>0</v>
      </c>
      <c r="F58" s="5">
        <v>0</v>
      </c>
      <c r="G58" s="5">
        <v>25</v>
      </c>
      <c r="H58" s="5">
        <v>0</v>
      </c>
      <c r="I58" s="5">
        <v>0</v>
      </c>
      <c r="J58" s="9">
        <v>50</v>
      </c>
      <c r="K58" s="11">
        <v>50</v>
      </c>
      <c r="L58" s="11">
        <v>50</v>
      </c>
      <c r="M58" s="11">
        <v>25</v>
      </c>
      <c r="N58" s="11">
        <v>25</v>
      </c>
      <c r="O58" s="9">
        <v>100</v>
      </c>
      <c r="P58" s="9">
        <v>0</v>
      </c>
      <c r="Q58" s="9">
        <v>0</v>
      </c>
      <c r="R58" s="11">
        <v>0</v>
      </c>
      <c r="S58" s="11">
        <v>0</v>
      </c>
      <c r="T58" s="11">
        <v>50</v>
      </c>
      <c r="U58" s="11">
        <v>50</v>
      </c>
      <c r="V58" s="11">
        <v>0</v>
      </c>
      <c r="W58" s="13">
        <v>0</v>
      </c>
    </row>
    <row r="59" spans="1:23" ht="12.75">
      <c r="A59" s="5" t="s">
        <v>149</v>
      </c>
      <c r="B59" s="15">
        <v>7</v>
      </c>
      <c r="C59" s="5">
        <v>14</v>
      </c>
      <c r="D59" s="5">
        <v>0</v>
      </c>
      <c r="E59" s="5">
        <v>0</v>
      </c>
      <c r="F59" s="5">
        <v>72</v>
      </c>
      <c r="G59" s="5">
        <v>0</v>
      </c>
      <c r="H59" s="5">
        <v>0</v>
      </c>
      <c r="I59" s="5">
        <v>0</v>
      </c>
      <c r="J59" s="9">
        <v>14</v>
      </c>
      <c r="K59" s="11">
        <v>67</v>
      </c>
      <c r="L59" s="11">
        <v>0</v>
      </c>
      <c r="M59" s="11">
        <v>50</v>
      </c>
      <c r="N59" s="11">
        <v>67</v>
      </c>
      <c r="O59" s="9">
        <v>0</v>
      </c>
      <c r="P59" s="9">
        <v>0</v>
      </c>
      <c r="Q59" s="9">
        <v>0</v>
      </c>
      <c r="R59" s="11">
        <v>0</v>
      </c>
      <c r="S59" s="11">
        <v>0</v>
      </c>
      <c r="T59" s="11">
        <v>43</v>
      </c>
      <c r="U59" s="11">
        <v>43</v>
      </c>
      <c r="V59" s="11">
        <v>14</v>
      </c>
      <c r="W59" s="13">
        <v>0</v>
      </c>
    </row>
    <row r="60" spans="1:23" ht="12.75">
      <c r="A60" s="5" t="s">
        <v>150</v>
      </c>
      <c r="B60" s="15">
        <v>1</v>
      </c>
      <c r="C60" s="5">
        <v>0</v>
      </c>
      <c r="D60" s="5">
        <v>0</v>
      </c>
      <c r="E60" s="5">
        <v>0</v>
      </c>
      <c r="F60" s="9">
        <v>100</v>
      </c>
      <c r="G60" s="5">
        <v>0</v>
      </c>
      <c r="H60" s="5">
        <v>0</v>
      </c>
      <c r="I60" s="5">
        <v>0</v>
      </c>
      <c r="J60" s="9">
        <v>0</v>
      </c>
      <c r="K60" s="11">
        <v>100</v>
      </c>
      <c r="L60" s="11">
        <v>0</v>
      </c>
      <c r="M60" s="11">
        <v>0</v>
      </c>
      <c r="N60" s="11">
        <v>0</v>
      </c>
      <c r="O60" s="9">
        <v>0</v>
      </c>
      <c r="P60" s="9">
        <v>0</v>
      </c>
      <c r="Q60" s="9">
        <v>0</v>
      </c>
      <c r="R60" s="11">
        <v>0</v>
      </c>
      <c r="S60" s="11">
        <v>0</v>
      </c>
      <c r="T60" s="11">
        <v>0</v>
      </c>
      <c r="U60" s="11">
        <v>0</v>
      </c>
      <c r="V60" s="11">
        <v>100</v>
      </c>
      <c r="W60" s="13">
        <v>0</v>
      </c>
    </row>
    <row r="61" spans="1:23" ht="12.75">
      <c r="A61" s="5" t="s">
        <v>151</v>
      </c>
      <c r="B61" s="15">
        <v>1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9">
        <v>100</v>
      </c>
      <c r="I61" s="5">
        <v>0</v>
      </c>
      <c r="J61" s="9">
        <v>0</v>
      </c>
      <c r="K61" s="11">
        <v>100</v>
      </c>
      <c r="L61" s="11">
        <v>0</v>
      </c>
      <c r="M61" s="11">
        <v>100</v>
      </c>
      <c r="N61" s="11">
        <v>0</v>
      </c>
      <c r="O61" s="9">
        <v>0</v>
      </c>
      <c r="P61" s="9">
        <v>0</v>
      </c>
      <c r="Q61" s="9">
        <v>100</v>
      </c>
      <c r="R61" s="11">
        <v>0</v>
      </c>
      <c r="S61" s="11">
        <v>0</v>
      </c>
      <c r="T61" s="11">
        <v>0</v>
      </c>
      <c r="U61" s="11">
        <v>100</v>
      </c>
      <c r="V61" s="11">
        <v>0</v>
      </c>
      <c r="W61" s="13">
        <v>0</v>
      </c>
    </row>
    <row r="62" spans="1:23" ht="12.75">
      <c r="A62" s="5" t="s">
        <v>152</v>
      </c>
      <c r="B62" s="15">
        <v>1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9">
        <v>100</v>
      </c>
      <c r="K62" s="11">
        <v>0</v>
      </c>
      <c r="L62" s="11">
        <v>0</v>
      </c>
      <c r="M62" s="11">
        <v>100</v>
      </c>
      <c r="N62" s="11">
        <v>0</v>
      </c>
      <c r="O62" s="9">
        <v>0</v>
      </c>
      <c r="P62" s="9">
        <v>0</v>
      </c>
      <c r="Q62" s="9">
        <v>0</v>
      </c>
      <c r="R62" s="11">
        <v>0</v>
      </c>
      <c r="S62" s="11">
        <v>0</v>
      </c>
      <c r="T62" s="11">
        <v>0</v>
      </c>
      <c r="U62" s="11">
        <v>0</v>
      </c>
      <c r="V62" s="11">
        <v>100</v>
      </c>
      <c r="W62" s="13">
        <v>0</v>
      </c>
    </row>
    <row r="63" spans="1:23" ht="12.75">
      <c r="A63" s="5" t="s">
        <v>153</v>
      </c>
      <c r="B63" s="15">
        <v>2</v>
      </c>
      <c r="C63" s="5">
        <v>0</v>
      </c>
      <c r="D63" s="5">
        <v>50</v>
      </c>
      <c r="E63" s="5">
        <v>0</v>
      </c>
      <c r="F63" s="5">
        <v>0</v>
      </c>
      <c r="G63" s="5">
        <v>0</v>
      </c>
      <c r="H63" s="5">
        <v>50</v>
      </c>
      <c r="I63" s="5">
        <v>0</v>
      </c>
      <c r="J63" s="9">
        <v>0</v>
      </c>
      <c r="K63" s="11">
        <v>50</v>
      </c>
      <c r="L63" s="11">
        <v>0</v>
      </c>
      <c r="M63" s="11">
        <v>50</v>
      </c>
      <c r="N63" s="11">
        <v>0</v>
      </c>
      <c r="O63" s="9">
        <v>0</v>
      </c>
      <c r="P63" s="9">
        <v>0</v>
      </c>
      <c r="Q63" s="9">
        <v>0</v>
      </c>
      <c r="R63" s="11">
        <v>0</v>
      </c>
      <c r="S63" s="11">
        <v>0</v>
      </c>
      <c r="T63" s="11">
        <v>0</v>
      </c>
      <c r="U63" s="11">
        <v>50</v>
      </c>
      <c r="V63" s="11">
        <v>50</v>
      </c>
      <c r="W63" s="13">
        <v>0</v>
      </c>
    </row>
    <row r="64" spans="1:23" ht="12.75">
      <c r="A64" s="5" t="s">
        <v>154</v>
      </c>
      <c r="B64" s="15">
        <v>1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9">
        <v>100</v>
      </c>
      <c r="K64" s="11">
        <v>100</v>
      </c>
      <c r="L64" s="11">
        <v>0</v>
      </c>
      <c r="M64" s="11">
        <v>0</v>
      </c>
      <c r="N64" s="11">
        <v>0</v>
      </c>
      <c r="O64" s="9">
        <v>0</v>
      </c>
      <c r="P64" s="9">
        <v>0</v>
      </c>
      <c r="Q64" s="9">
        <v>0</v>
      </c>
      <c r="R64" s="11">
        <v>0</v>
      </c>
      <c r="S64" s="11">
        <v>0</v>
      </c>
      <c r="T64" s="11">
        <v>0</v>
      </c>
      <c r="U64" s="11">
        <v>100</v>
      </c>
      <c r="V64" s="11">
        <v>100</v>
      </c>
      <c r="W64" s="13">
        <v>0</v>
      </c>
    </row>
    <row r="65" spans="1:23" ht="12.75">
      <c r="A65" s="5" t="s">
        <v>155</v>
      </c>
      <c r="B65" s="15">
        <v>5</v>
      </c>
      <c r="C65" s="9">
        <v>100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9">
        <v>0</v>
      </c>
      <c r="K65" s="11">
        <v>100</v>
      </c>
      <c r="L65" s="11">
        <v>0</v>
      </c>
      <c r="M65" s="11">
        <v>20</v>
      </c>
      <c r="N65" s="11">
        <v>0</v>
      </c>
      <c r="O65" s="9">
        <v>100</v>
      </c>
      <c r="P65" s="9">
        <v>0</v>
      </c>
      <c r="Q65" s="9">
        <v>0</v>
      </c>
      <c r="R65" s="11">
        <v>0</v>
      </c>
      <c r="S65" s="11">
        <v>0</v>
      </c>
      <c r="T65" s="11">
        <v>40</v>
      </c>
      <c r="U65" s="11">
        <v>40</v>
      </c>
      <c r="V65" s="11">
        <v>20</v>
      </c>
      <c r="W65" s="13">
        <v>0</v>
      </c>
    </row>
    <row r="66" spans="1:23" ht="12.75">
      <c r="A66" s="5" t="s">
        <v>92</v>
      </c>
      <c r="B66" s="15">
        <v>8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9">
        <v>100</v>
      </c>
      <c r="J66" s="9">
        <v>0</v>
      </c>
      <c r="K66" s="11">
        <v>13</v>
      </c>
      <c r="L66" s="11">
        <v>0</v>
      </c>
      <c r="M66" s="11">
        <v>100</v>
      </c>
      <c r="N66" s="11">
        <v>0</v>
      </c>
      <c r="O66" s="9">
        <v>0</v>
      </c>
      <c r="P66" s="9">
        <v>0</v>
      </c>
      <c r="Q66" s="9">
        <v>0</v>
      </c>
      <c r="R66" s="11">
        <v>0</v>
      </c>
      <c r="S66" s="11">
        <v>0</v>
      </c>
      <c r="T66" s="11">
        <v>25</v>
      </c>
      <c r="U66" s="11">
        <v>50</v>
      </c>
      <c r="V66" s="11">
        <v>25</v>
      </c>
      <c r="W66" s="13">
        <v>0</v>
      </c>
    </row>
    <row r="67" spans="1:23" ht="12.75">
      <c r="A67" s="5" t="s">
        <v>156</v>
      </c>
      <c r="B67" s="15">
        <v>2</v>
      </c>
      <c r="C67" s="5">
        <v>0</v>
      </c>
      <c r="D67" s="9">
        <v>100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9">
        <v>0</v>
      </c>
      <c r="K67" s="11">
        <v>100</v>
      </c>
      <c r="L67" s="11">
        <v>0</v>
      </c>
      <c r="M67" s="11">
        <v>0</v>
      </c>
      <c r="N67" s="11">
        <v>0</v>
      </c>
      <c r="O67" s="9">
        <v>100</v>
      </c>
      <c r="P67" s="9">
        <v>100</v>
      </c>
      <c r="Q67" s="9">
        <v>0</v>
      </c>
      <c r="R67" s="11">
        <v>0</v>
      </c>
      <c r="S67" s="11">
        <v>0</v>
      </c>
      <c r="T67" s="11">
        <v>100</v>
      </c>
      <c r="U67" s="11">
        <v>0</v>
      </c>
      <c r="V67" s="11">
        <v>0</v>
      </c>
      <c r="W67" s="13">
        <v>0</v>
      </c>
    </row>
    <row r="68" spans="1:23" ht="12.75">
      <c r="A68" s="5" t="s">
        <v>158</v>
      </c>
      <c r="B68" s="15">
        <v>1</v>
      </c>
      <c r="C68" s="5">
        <v>0</v>
      </c>
      <c r="D68" s="5">
        <v>0</v>
      </c>
      <c r="E68" s="5">
        <v>0</v>
      </c>
      <c r="F68" s="5">
        <v>0</v>
      </c>
      <c r="G68" s="9">
        <v>100</v>
      </c>
      <c r="H68" s="5">
        <v>0</v>
      </c>
      <c r="I68" s="5">
        <v>0</v>
      </c>
      <c r="J68" s="9">
        <v>0</v>
      </c>
      <c r="K68" s="11">
        <v>0</v>
      </c>
      <c r="L68" s="11">
        <v>100</v>
      </c>
      <c r="M68" s="11">
        <v>100</v>
      </c>
      <c r="N68" s="11">
        <v>0</v>
      </c>
      <c r="O68" s="9">
        <v>0</v>
      </c>
      <c r="P68" s="9">
        <v>0</v>
      </c>
      <c r="Q68" s="9">
        <v>0</v>
      </c>
      <c r="R68" s="11">
        <v>0</v>
      </c>
      <c r="S68" s="11">
        <v>0</v>
      </c>
      <c r="T68" s="11">
        <v>0</v>
      </c>
      <c r="U68" s="11">
        <v>100</v>
      </c>
      <c r="V68" s="11">
        <v>0</v>
      </c>
      <c r="W68" s="13">
        <v>0</v>
      </c>
    </row>
    <row r="69" spans="1:23" ht="12.75">
      <c r="A69" s="5" t="s">
        <v>23</v>
      </c>
      <c r="B69" s="15">
        <v>1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9">
        <v>100</v>
      </c>
      <c r="K69" s="11">
        <v>100</v>
      </c>
      <c r="L69" s="11">
        <v>0</v>
      </c>
      <c r="M69" s="11">
        <v>0</v>
      </c>
      <c r="N69" s="11">
        <v>0</v>
      </c>
      <c r="O69" s="9">
        <v>0</v>
      </c>
      <c r="P69" s="9">
        <v>0</v>
      </c>
      <c r="Q69" s="9">
        <v>0</v>
      </c>
      <c r="R69" s="11">
        <v>0</v>
      </c>
      <c r="S69" s="11">
        <v>0</v>
      </c>
      <c r="T69" s="11">
        <v>100</v>
      </c>
      <c r="U69" s="11">
        <v>0</v>
      </c>
      <c r="V69" s="11">
        <v>0</v>
      </c>
      <c r="W69" s="13">
        <v>0</v>
      </c>
    </row>
    <row r="70" spans="1:23" ht="12.75">
      <c r="A70" s="5" t="s">
        <v>159</v>
      </c>
      <c r="B70" s="15">
        <v>2</v>
      </c>
      <c r="C70" s="5">
        <v>0</v>
      </c>
      <c r="D70" s="9">
        <v>100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9">
        <v>0</v>
      </c>
      <c r="K70" s="11">
        <v>100</v>
      </c>
      <c r="L70" s="11">
        <v>0</v>
      </c>
      <c r="M70" s="11">
        <v>0</v>
      </c>
      <c r="N70" s="11">
        <v>0</v>
      </c>
      <c r="O70" s="9">
        <v>100</v>
      </c>
      <c r="P70" s="9">
        <v>100</v>
      </c>
      <c r="Q70" s="9">
        <v>0</v>
      </c>
      <c r="R70" s="11">
        <v>0</v>
      </c>
      <c r="S70" s="11">
        <v>100</v>
      </c>
      <c r="T70" s="11">
        <v>100</v>
      </c>
      <c r="U70" s="11">
        <v>0</v>
      </c>
      <c r="V70" s="11">
        <v>0</v>
      </c>
      <c r="W70" s="13">
        <v>0</v>
      </c>
    </row>
    <row r="71" spans="1:23" ht="12.75">
      <c r="A71" s="5" t="s">
        <v>160</v>
      </c>
      <c r="B71" s="15">
        <v>1</v>
      </c>
      <c r="C71" s="5">
        <v>0</v>
      </c>
      <c r="D71" s="5">
        <v>0</v>
      </c>
      <c r="E71" s="9">
        <v>100</v>
      </c>
      <c r="F71" s="5">
        <v>0</v>
      </c>
      <c r="G71" s="5">
        <v>0</v>
      </c>
      <c r="H71" s="5">
        <v>0</v>
      </c>
      <c r="I71" s="5">
        <v>0</v>
      </c>
      <c r="J71" s="9">
        <v>0</v>
      </c>
      <c r="K71" s="11">
        <v>0</v>
      </c>
      <c r="L71" s="11">
        <v>0</v>
      </c>
      <c r="M71" s="11">
        <v>100</v>
      </c>
      <c r="N71" s="11">
        <v>0</v>
      </c>
      <c r="O71" s="9">
        <v>0</v>
      </c>
      <c r="P71" s="9">
        <v>0</v>
      </c>
      <c r="Q71" s="9">
        <v>0</v>
      </c>
      <c r="R71" s="11">
        <v>0</v>
      </c>
      <c r="S71" s="11">
        <v>0</v>
      </c>
      <c r="T71" s="11">
        <v>100</v>
      </c>
      <c r="U71" s="11">
        <v>0</v>
      </c>
      <c r="V71" s="11">
        <v>0</v>
      </c>
      <c r="W71" s="13">
        <v>0</v>
      </c>
    </row>
    <row r="72" spans="1:23" ht="12.75">
      <c r="A72" s="5" t="s">
        <v>24</v>
      </c>
      <c r="B72" s="15">
        <v>2</v>
      </c>
      <c r="C72" s="5">
        <v>0</v>
      </c>
      <c r="D72" s="5">
        <v>0</v>
      </c>
      <c r="E72" s="9">
        <v>100</v>
      </c>
      <c r="F72" s="5">
        <v>0</v>
      </c>
      <c r="G72" s="5">
        <v>0</v>
      </c>
      <c r="H72" s="5">
        <v>0</v>
      </c>
      <c r="I72" s="5">
        <v>0</v>
      </c>
      <c r="J72" s="9">
        <v>0</v>
      </c>
      <c r="K72" s="11">
        <v>0</v>
      </c>
      <c r="L72" s="11">
        <v>0</v>
      </c>
      <c r="M72" s="11">
        <v>100</v>
      </c>
      <c r="N72" s="11">
        <v>50</v>
      </c>
      <c r="O72" s="9">
        <v>100</v>
      </c>
      <c r="P72" s="9">
        <v>0</v>
      </c>
      <c r="Q72" s="9">
        <v>0</v>
      </c>
      <c r="R72" s="11">
        <v>0</v>
      </c>
      <c r="S72" s="11">
        <v>0</v>
      </c>
      <c r="T72" s="11">
        <v>0</v>
      </c>
      <c r="U72" s="11">
        <v>0</v>
      </c>
      <c r="V72" s="11">
        <v>100</v>
      </c>
      <c r="W72" s="13">
        <v>0</v>
      </c>
    </row>
    <row r="73" spans="1:23" ht="12.75">
      <c r="A73" s="5" t="s">
        <v>14</v>
      </c>
      <c r="B73" s="15">
        <v>1</v>
      </c>
      <c r="C73" s="5">
        <v>0</v>
      </c>
      <c r="D73" s="9">
        <v>100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9">
        <v>0</v>
      </c>
      <c r="K73" s="11">
        <v>0</v>
      </c>
      <c r="L73" s="11">
        <v>0</v>
      </c>
      <c r="M73" s="11">
        <v>100</v>
      </c>
      <c r="N73" s="11">
        <v>0</v>
      </c>
      <c r="O73" s="9">
        <v>0</v>
      </c>
      <c r="P73" s="9">
        <v>0</v>
      </c>
      <c r="Q73" s="9">
        <v>0</v>
      </c>
      <c r="R73" s="11">
        <v>0</v>
      </c>
      <c r="S73" s="11">
        <v>0</v>
      </c>
      <c r="T73" s="11">
        <v>0</v>
      </c>
      <c r="U73" s="11">
        <v>0</v>
      </c>
      <c r="V73" s="11">
        <v>100</v>
      </c>
      <c r="W73" s="13">
        <v>0</v>
      </c>
    </row>
    <row r="74" spans="1:23" ht="12.75">
      <c r="A74" s="5" t="s">
        <v>25</v>
      </c>
      <c r="B74" s="15">
        <v>1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9">
        <v>100</v>
      </c>
      <c r="I74" s="5">
        <v>0</v>
      </c>
      <c r="J74" s="9">
        <v>0</v>
      </c>
      <c r="K74" s="11">
        <v>0</v>
      </c>
      <c r="L74" s="11">
        <v>0</v>
      </c>
      <c r="M74" s="11">
        <v>100</v>
      </c>
      <c r="N74" s="11">
        <v>0</v>
      </c>
      <c r="O74" s="9">
        <v>0</v>
      </c>
      <c r="P74" s="9">
        <v>0</v>
      </c>
      <c r="Q74" s="9">
        <v>0</v>
      </c>
      <c r="R74" s="11">
        <v>0</v>
      </c>
      <c r="S74" s="11">
        <v>0</v>
      </c>
      <c r="T74" s="11">
        <v>100</v>
      </c>
      <c r="U74" s="11">
        <v>0</v>
      </c>
      <c r="V74" s="11">
        <v>0</v>
      </c>
      <c r="W74" s="13">
        <v>0</v>
      </c>
    </row>
    <row r="75" spans="1:23" ht="12.75">
      <c r="A75" s="5" t="s">
        <v>26</v>
      </c>
      <c r="B75" s="15">
        <v>1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9">
        <v>100</v>
      </c>
      <c r="I75" s="5">
        <v>0</v>
      </c>
      <c r="J75" s="9">
        <v>0</v>
      </c>
      <c r="K75" s="11">
        <v>100</v>
      </c>
      <c r="L75" s="11">
        <v>0</v>
      </c>
      <c r="M75" s="11">
        <v>0</v>
      </c>
      <c r="N75" s="11">
        <v>0</v>
      </c>
      <c r="O75" s="9">
        <v>0</v>
      </c>
      <c r="P75" s="9">
        <v>100</v>
      </c>
      <c r="Q75" s="9">
        <v>0</v>
      </c>
      <c r="R75" s="11">
        <v>0</v>
      </c>
      <c r="S75" s="11">
        <v>0</v>
      </c>
      <c r="T75" s="11">
        <v>0</v>
      </c>
      <c r="U75" s="11">
        <v>100</v>
      </c>
      <c r="V75" s="11">
        <v>0</v>
      </c>
      <c r="W75" s="13">
        <v>0</v>
      </c>
    </row>
    <row r="76" spans="1:23" ht="12.75">
      <c r="A76" s="5" t="s">
        <v>5</v>
      </c>
      <c r="B76" s="15">
        <v>26</v>
      </c>
      <c r="C76" s="5">
        <v>8</v>
      </c>
      <c r="D76" s="5">
        <v>0</v>
      </c>
      <c r="E76" s="5">
        <v>0</v>
      </c>
      <c r="F76" s="5">
        <v>92</v>
      </c>
      <c r="G76" s="5">
        <v>0</v>
      </c>
      <c r="H76" s="5">
        <v>0</v>
      </c>
      <c r="I76" s="5">
        <v>0</v>
      </c>
      <c r="J76" s="9">
        <v>0</v>
      </c>
      <c r="K76" s="11">
        <v>100</v>
      </c>
      <c r="L76" s="11">
        <v>12</v>
      </c>
      <c r="M76" s="11">
        <v>31</v>
      </c>
      <c r="N76" s="11">
        <v>8</v>
      </c>
      <c r="O76" s="9">
        <v>50</v>
      </c>
      <c r="P76" s="9">
        <v>75</v>
      </c>
      <c r="Q76" s="9">
        <v>38</v>
      </c>
      <c r="R76" s="11">
        <v>0</v>
      </c>
      <c r="S76" s="11">
        <v>12</v>
      </c>
      <c r="T76" s="11">
        <v>38</v>
      </c>
      <c r="U76" s="11">
        <v>38</v>
      </c>
      <c r="V76" s="11">
        <v>8</v>
      </c>
      <c r="W76" s="13">
        <v>0</v>
      </c>
    </row>
    <row r="77" spans="1:23" ht="12.75">
      <c r="A77" s="5" t="s">
        <v>22</v>
      </c>
      <c r="B77" s="15">
        <v>2</v>
      </c>
      <c r="C77" s="5">
        <v>0</v>
      </c>
      <c r="D77" s="5">
        <v>0</v>
      </c>
      <c r="E77" s="5">
        <v>0</v>
      </c>
      <c r="F77" s="9">
        <v>100</v>
      </c>
      <c r="G77" s="5">
        <v>0</v>
      </c>
      <c r="H77" s="5">
        <v>0</v>
      </c>
      <c r="I77" s="5">
        <v>0</v>
      </c>
      <c r="J77" s="9">
        <v>0</v>
      </c>
      <c r="K77" s="11">
        <v>0</v>
      </c>
      <c r="L77" s="11">
        <v>0</v>
      </c>
      <c r="M77" s="11">
        <v>100</v>
      </c>
      <c r="N77" s="11">
        <v>0</v>
      </c>
      <c r="O77" s="9">
        <v>0</v>
      </c>
      <c r="P77" s="9">
        <v>0</v>
      </c>
      <c r="Q77" s="9">
        <v>0</v>
      </c>
      <c r="R77" s="11">
        <v>0</v>
      </c>
      <c r="S77" s="11">
        <v>0</v>
      </c>
      <c r="T77" s="11">
        <v>0</v>
      </c>
      <c r="U77" s="11">
        <v>0</v>
      </c>
      <c r="V77" s="11">
        <v>100</v>
      </c>
      <c r="W77" s="13">
        <v>0</v>
      </c>
    </row>
    <row r="78" spans="1:23" ht="12.75">
      <c r="A78" s="5" t="s">
        <v>11</v>
      </c>
      <c r="B78" s="15">
        <v>7</v>
      </c>
      <c r="C78" s="5">
        <v>0</v>
      </c>
      <c r="D78" s="5">
        <v>14</v>
      </c>
      <c r="E78" s="5">
        <v>0</v>
      </c>
      <c r="F78" s="5">
        <v>0</v>
      </c>
      <c r="G78" s="5">
        <v>0</v>
      </c>
      <c r="H78" s="5">
        <v>14</v>
      </c>
      <c r="I78" s="5">
        <v>0</v>
      </c>
      <c r="J78" s="9">
        <v>72</v>
      </c>
      <c r="K78" s="11">
        <v>14</v>
      </c>
      <c r="L78" s="11">
        <v>14</v>
      </c>
      <c r="M78" s="11">
        <v>57</v>
      </c>
      <c r="N78" s="11">
        <v>14</v>
      </c>
      <c r="O78" s="9">
        <v>0</v>
      </c>
      <c r="P78" s="9">
        <v>75</v>
      </c>
      <c r="Q78" s="9">
        <v>25</v>
      </c>
      <c r="R78" s="11">
        <v>0</v>
      </c>
      <c r="S78" s="11">
        <v>0</v>
      </c>
      <c r="T78" s="11">
        <v>29</v>
      </c>
      <c r="U78" s="11">
        <v>29</v>
      </c>
      <c r="V78" s="11">
        <v>42</v>
      </c>
      <c r="W78" s="13">
        <v>0</v>
      </c>
    </row>
    <row r="79" spans="1:23" ht="12.75">
      <c r="A79" s="5" t="s">
        <v>27</v>
      </c>
      <c r="B79" s="15">
        <v>1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9">
        <v>100</v>
      </c>
      <c r="K79" s="11">
        <v>100</v>
      </c>
      <c r="L79" s="11">
        <v>0</v>
      </c>
      <c r="M79" s="11">
        <v>0</v>
      </c>
      <c r="N79" s="11">
        <v>0</v>
      </c>
      <c r="O79" s="9">
        <v>0</v>
      </c>
      <c r="P79" s="9">
        <v>0</v>
      </c>
      <c r="Q79" s="9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3">
        <v>0</v>
      </c>
    </row>
    <row r="80" spans="1:23" ht="12.75">
      <c r="A80" s="5" t="s">
        <v>28</v>
      </c>
      <c r="B80" s="15">
        <v>1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9">
        <v>100</v>
      </c>
      <c r="I80" s="5">
        <v>0</v>
      </c>
      <c r="J80" s="9">
        <v>0</v>
      </c>
      <c r="K80" s="11">
        <v>0</v>
      </c>
      <c r="L80" s="11">
        <v>0</v>
      </c>
      <c r="M80" s="11">
        <v>0</v>
      </c>
      <c r="N80" s="11">
        <v>100</v>
      </c>
      <c r="O80" s="9">
        <v>0</v>
      </c>
      <c r="P80" s="9">
        <v>0</v>
      </c>
      <c r="Q80" s="9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3">
        <v>0</v>
      </c>
    </row>
    <row r="81" spans="1:23" ht="12.75">
      <c r="A81" s="5" t="s">
        <v>10</v>
      </c>
      <c r="B81" s="15">
        <v>1</v>
      </c>
      <c r="C81" s="5">
        <v>0</v>
      </c>
      <c r="D81" s="9">
        <v>100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9">
        <v>0</v>
      </c>
      <c r="K81" s="11">
        <v>0</v>
      </c>
      <c r="L81" s="11">
        <v>0</v>
      </c>
      <c r="M81" s="11">
        <v>100</v>
      </c>
      <c r="N81" s="11">
        <v>0</v>
      </c>
      <c r="O81" s="9">
        <v>0</v>
      </c>
      <c r="P81" s="9">
        <v>0</v>
      </c>
      <c r="Q81" s="9">
        <v>0</v>
      </c>
      <c r="R81" s="11">
        <v>0</v>
      </c>
      <c r="S81" s="11">
        <v>0</v>
      </c>
      <c r="T81" s="11">
        <v>0</v>
      </c>
      <c r="U81" s="11">
        <v>100</v>
      </c>
      <c r="V81" s="11">
        <v>0</v>
      </c>
      <c r="W81" s="13">
        <v>0</v>
      </c>
    </row>
    <row r="82" spans="1:23" ht="12.75">
      <c r="A82" s="5" t="s">
        <v>29</v>
      </c>
      <c r="B82" s="15">
        <v>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9">
        <v>100</v>
      </c>
      <c r="K82" s="11">
        <v>13</v>
      </c>
      <c r="L82" s="11">
        <v>62</v>
      </c>
      <c r="M82" s="11">
        <v>88</v>
      </c>
      <c r="N82" s="11">
        <v>0</v>
      </c>
      <c r="O82" s="9">
        <v>20</v>
      </c>
      <c r="P82" s="9">
        <v>80</v>
      </c>
      <c r="Q82" s="9">
        <v>0</v>
      </c>
      <c r="R82" s="11">
        <v>0</v>
      </c>
      <c r="S82" s="11">
        <v>0</v>
      </c>
      <c r="T82" s="11">
        <v>13</v>
      </c>
      <c r="U82" s="11">
        <v>75</v>
      </c>
      <c r="V82" s="11">
        <v>12</v>
      </c>
      <c r="W82" s="13">
        <v>0</v>
      </c>
    </row>
    <row r="83" spans="1:23" ht="12.75">
      <c r="A83" s="5" t="s">
        <v>4</v>
      </c>
      <c r="B83" s="15">
        <v>35</v>
      </c>
      <c r="C83" s="5">
        <v>3</v>
      </c>
      <c r="D83" s="5">
        <v>0</v>
      </c>
      <c r="E83" s="5">
        <v>3</v>
      </c>
      <c r="F83" s="5">
        <v>57</v>
      </c>
      <c r="G83" s="5">
        <v>0</v>
      </c>
      <c r="H83" s="5">
        <v>9</v>
      </c>
      <c r="I83" s="5">
        <v>0</v>
      </c>
      <c r="J83" s="9">
        <v>28</v>
      </c>
      <c r="K83" s="11">
        <v>91</v>
      </c>
      <c r="L83" s="11">
        <v>0</v>
      </c>
      <c r="M83" s="11">
        <v>17</v>
      </c>
      <c r="N83" s="11">
        <v>0</v>
      </c>
      <c r="O83" s="9">
        <v>0</v>
      </c>
      <c r="P83" s="9">
        <v>100</v>
      </c>
      <c r="Q83" s="9">
        <v>0</v>
      </c>
      <c r="R83" s="11">
        <v>0</v>
      </c>
      <c r="S83" s="11">
        <v>6</v>
      </c>
      <c r="T83" s="11">
        <v>31</v>
      </c>
      <c r="U83" s="11">
        <v>34</v>
      </c>
      <c r="V83" s="11">
        <v>29</v>
      </c>
      <c r="W83" s="13">
        <v>0</v>
      </c>
    </row>
    <row r="84" spans="1:23" ht="12.75">
      <c r="A84" s="5" t="s">
        <v>12</v>
      </c>
      <c r="B84" s="15">
        <v>12</v>
      </c>
      <c r="C84" s="5">
        <v>0</v>
      </c>
      <c r="D84" s="5">
        <v>92</v>
      </c>
      <c r="E84" s="5">
        <v>0</v>
      </c>
      <c r="F84" s="5">
        <v>0</v>
      </c>
      <c r="G84" s="5">
        <v>8</v>
      </c>
      <c r="H84" s="5">
        <v>0</v>
      </c>
      <c r="I84" s="5">
        <v>0</v>
      </c>
      <c r="J84" s="9">
        <v>0</v>
      </c>
      <c r="K84" s="11">
        <v>36</v>
      </c>
      <c r="L84" s="11">
        <v>9</v>
      </c>
      <c r="M84" s="11">
        <v>90</v>
      </c>
      <c r="N84" s="11">
        <v>0</v>
      </c>
      <c r="O84" s="9">
        <v>0</v>
      </c>
      <c r="P84" s="9">
        <v>100</v>
      </c>
      <c r="Q84" s="9">
        <v>70</v>
      </c>
      <c r="R84" s="11">
        <v>0</v>
      </c>
      <c r="S84" s="11">
        <v>8</v>
      </c>
      <c r="T84" s="11">
        <v>25</v>
      </c>
      <c r="U84" s="11">
        <v>50</v>
      </c>
      <c r="V84" s="11">
        <v>17</v>
      </c>
      <c r="W84" s="13">
        <v>0</v>
      </c>
    </row>
    <row r="85" spans="1:23" ht="12.75">
      <c r="A85" s="5" t="s">
        <v>6</v>
      </c>
      <c r="B85" s="15">
        <v>4</v>
      </c>
      <c r="C85" s="5">
        <v>50</v>
      </c>
      <c r="D85" s="5">
        <v>0</v>
      </c>
      <c r="E85" s="5">
        <v>0</v>
      </c>
      <c r="F85" s="5">
        <v>50</v>
      </c>
      <c r="G85" s="5">
        <v>0</v>
      </c>
      <c r="H85" s="5">
        <v>0</v>
      </c>
      <c r="I85" s="5">
        <v>0</v>
      </c>
      <c r="J85" s="9">
        <v>0</v>
      </c>
      <c r="K85" s="11">
        <v>75</v>
      </c>
      <c r="L85" s="11">
        <v>25</v>
      </c>
      <c r="M85" s="11">
        <v>50</v>
      </c>
      <c r="N85" s="11">
        <v>0</v>
      </c>
      <c r="O85" s="9">
        <v>0</v>
      </c>
      <c r="P85" s="9">
        <v>100</v>
      </c>
      <c r="Q85" s="9">
        <v>67</v>
      </c>
      <c r="R85" s="11">
        <v>0</v>
      </c>
      <c r="S85" s="11">
        <v>0</v>
      </c>
      <c r="T85" s="11">
        <v>67</v>
      </c>
      <c r="U85" s="11">
        <v>33</v>
      </c>
      <c r="V85" s="11">
        <v>0</v>
      </c>
      <c r="W85" s="13">
        <v>0</v>
      </c>
    </row>
    <row r="86" spans="1:23" ht="12.75">
      <c r="A86" s="5" t="s">
        <v>30</v>
      </c>
      <c r="B86" s="15">
        <v>12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9">
        <v>100</v>
      </c>
      <c r="I86" s="5">
        <v>0</v>
      </c>
      <c r="J86" s="9">
        <v>0</v>
      </c>
      <c r="K86" s="11">
        <v>83</v>
      </c>
      <c r="L86" s="11">
        <v>0</v>
      </c>
      <c r="M86" s="11">
        <v>17</v>
      </c>
      <c r="N86" s="11">
        <v>0</v>
      </c>
      <c r="O86" s="9">
        <v>0</v>
      </c>
      <c r="P86" s="9">
        <v>100</v>
      </c>
      <c r="Q86" s="9">
        <v>0</v>
      </c>
      <c r="R86" s="11">
        <v>0</v>
      </c>
      <c r="S86" s="11">
        <v>0</v>
      </c>
      <c r="T86" s="11">
        <v>25</v>
      </c>
      <c r="U86" s="11">
        <v>33</v>
      </c>
      <c r="V86" s="11">
        <v>42</v>
      </c>
      <c r="W86" s="13">
        <v>0</v>
      </c>
    </row>
    <row r="87" spans="1:23" ht="12.75">
      <c r="A87" s="5" t="s">
        <v>31</v>
      </c>
      <c r="B87" s="15">
        <v>30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9">
        <v>100</v>
      </c>
      <c r="K87" s="11">
        <v>89</v>
      </c>
      <c r="L87" s="11">
        <v>4</v>
      </c>
      <c r="M87" s="11">
        <v>18</v>
      </c>
      <c r="N87" s="11">
        <v>0</v>
      </c>
      <c r="O87" s="9">
        <v>0</v>
      </c>
      <c r="P87" s="9">
        <v>100</v>
      </c>
      <c r="Q87" s="9">
        <v>20</v>
      </c>
      <c r="R87" s="11">
        <v>0</v>
      </c>
      <c r="S87" s="11">
        <v>0</v>
      </c>
      <c r="T87" s="11">
        <v>12</v>
      </c>
      <c r="U87" s="11">
        <v>46</v>
      </c>
      <c r="V87" s="11">
        <v>42</v>
      </c>
      <c r="W87" s="13">
        <v>0</v>
      </c>
    </row>
    <row r="88" spans="1:23" ht="12.75">
      <c r="A88" s="5" t="s">
        <v>161</v>
      </c>
      <c r="B88" s="15">
        <v>3</v>
      </c>
      <c r="C88" s="5">
        <v>0</v>
      </c>
      <c r="D88" s="5">
        <v>0</v>
      </c>
      <c r="E88" s="5">
        <v>0</v>
      </c>
      <c r="F88" s="5">
        <v>0</v>
      </c>
      <c r="G88" s="9">
        <v>100</v>
      </c>
      <c r="H88" s="5">
        <v>0</v>
      </c>
      <c r="I88" s="5">
        <v>0</v>
      </c>
      <c r="J88" s="9">
        <v>0</v>
      </c>
      <c r="K88" s="11">
        <v>0</v>
      </c>
      <c r="L88" s="11">
        <v>0</v>
      </c>
      <c r="M88" s="11">
        <v>100</v>
      </c>
      <c r="N88" s="11">
        <v>0</v>
      </c>
      <c r="O88" s="9">
        <v>0</v>
      </c>
      <c r="P88" s="9">
        <v>33</v>
      </c>
      <c r="Q88" s="9">
        <v>100</v>
      </c>
      <c r="R88" s="11">
        <v>0</v>
      </c>
      <c r="S88" s="11">
        <v>33</v>
      </c>
      <c r="T88" s="11">
        <v>67</v>
      </c>
      <c r="U88" s="11">
        <v>0</v>
      </c>
      <c r="V88" s="11">
        <v>0</v>
      </c>
      <c r="W88" s="13">
        <v>0</v>
      </c>
    </row>
    <row r="89" spans="1:23" ht="12.75">
      <c r="A89" s="5" t="s">
        <v>91</v>
      </c>
      <c r="B89" s="15">
        <v>1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9">
        <v>0</v>
      </c>
      <c r="K89" s="11">
        <v>0</v>
      </c>
      <c r="L89" s="11">
        <v>0</v>
      </c>
      <c r="M89" s="11">
        <v>0</v>
      </c>
      <c r="N89" s="11">
        <v>0</v>
      </c>
      <c r="O89" s="9">
        <v>0</v>
      </c>
      <c r="P89" s="9">
        <v>0</v>
      </c>
      <c r="Q89" s="9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3">
        <v>0</v>
      </c>
    </row>
    <row r="90" spans="1:23" ht="12.75">
      <c r="A90" s="5" t="s">
        <v>32</v>
      </c>
      <c r="B90" s="15">
        <v>5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9">
        <v>100</v>
      </c>
      <c r="I90" s="5">
        <v>0</v>
      </c>
      <c r="J90" s="9">
        <v>0</v>
      </c>
      <c r="K90" s="11">
        <v>0</v>
      </c>
      <c r="L90" s="11">
        <v>40</v>
      </c>
      <c r="M90" s="11">
        <v>80</v>
      </c>
      <c r="N90" s="11">
        <v>0</v>
      </c>
      <c r="O90" s="9">
        <v>0</v>
      </c>
      <c r="P90" s="9">
        <v>0</v>
      </c>
      <c r="Q90" s="9">
        <v>0</v>
      </c>
      <c r="R90" s="11">
        <v>0</v>
      </c>
      <c r="S90" s="11">
        <v>0</v>
      </c>
      <c r="T90" s="11">
        <v>0</v>
      </c>
      <c r="U90" s="11">
        <v>20</v>
      </c>
      <c r="V90" s="11">
        <v>80</v>
      </c>
      <c r="W90" s="13">
        <v>0</v>
      </c>
    </row>
    <row r="91" spans="1:23" ht="12.75">
      <c r="A91" s="5" t="s">
        <v>162</v>
      </c>
      <c r="B91" s="15">
        <v>10</v>
      </c>
      <c r="C91" s="5">
        <v>0</v>
      </c>
      <c r="D91" s="5">
        <v>0</v>
      </c>
      <c r="E91" s="5">
        <v>20</v>
      </c>
      <c r="F91" s="5">
        <v>0</v>
      </c>
      <c r="G91" s="5">
        <v>0</v>
      </c>
      <c r="H91" s="5">
        <v>60</v>
      </c>
      <c r="I91" s="5">
        <v>10</v>
      </c>
      <c r="J91" s="9">
        <v>10</v>
      </c>
      <c r="K91" s="11">
        <v>40</v>
      </c>
      <c r="L91" s="11">
        <v>10</v>
      </c>
      <c r="M91" s="11">
        <v>90</v>
      </c>
      <c r="N91" s="11">
        <v>0</v>
      </c>
      <c r="O91" s="9">
        <v>17</v>
      </c>
      <c r="P91" s="9">
        <v>83</v>
      </c>
      <c r="Q91" s="9">
        <v>33</v>
      </c>
      <c r="R91" s="11">
        <v>0</v>
      </c>
      <c r="S91" s="11">
        <v>0</v>
      </c>
      <c r="T91" s="11">
        <v>0</v>
      </c>
      <c r="U91" s="11">
        <v>40</v>
      </c>
      <c r="V91" s="11">
        <v>60</v>
      </c>
      <c r="W91" s="13">
        <v>0</v>
      </c>
    </row>
    <row r="92" spans="1:23" ht="12.75">
      <c r="A92" s="5" t="s">
        <v>33</v>
      </c>
      <c r="B92" s="15">
        <v>1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9">
        <v>100</v>
      </c>
      <c r="K92" s="11">
        <v>100</v>
      </c>
      <c r="L92" s="11">
        <v>0</v>
      </c>
      <c r="M92" s="11">
        <v>0</v>
      </c>
      <c r="N92" s="11">
        <v>0</v>
      </c>
      <c r="O92" s="9">
        <v>0</v>
      </c>
      <c r="P92" s="9">
        <v>100</v>
      </c>
      <c r="Q92" s="9">
        <v>0</v>
      </c>
      <c r="R92" s="11">
        <v>0</v>
      </c>
      <c r="S92" s="11">
        <v>0</v>
      </c>
      <c r="T92" s="11">
        <v>0</v>
      </c>
      <c r="U92" s="11">
        <v>100</v>
      </c>
      <c r="V92" s="11">
        <v>0</v>
      </c>
      <c r="W92" s="13">
        <v>0</v>
      </c>
    </row>
    <row r="93" spans="1:23" ht="12.75">
      <c r="A93" s="5" t="s">
        <v>34</v>
      </c>
      <c r="B93" s="15">
        <v>1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9">
        <v>100</v>
      </c>
      <c r="I93" s="5">
        <v>0</v>
      </c>
      <c r="J93" s="9">
        <v>0</v>
      </c>
      <c r="K93" s="11">
        <v>100</v>
      </c>
      <c r="L93" s="11">
        <v>0</v>
      </c>
      <c r="M93" s="11">
        <v>100</v>
      </c>
      <c r="N93" s="11">
        <v>0</v>
      </c>
      <c r="O93" s="9">
        <v>0</v>
      </c>
      <c r="P93" s="9">
        <v>0</v>
      </c>
      <c r="Q93" s="9">
        <v>0</v>
      </c>
      <c r="R93" s="11">
        <v>0</v>
      </c>
      <c r="S93" s="11">
        <v>0</v>
      </c>
      <c r="T93" s="11">
        <v>0</v>
      </c>
      <c r="U93" s="11">
        <v>0</v>
      </c>
      <c r="V93" s="11">
        <v>100</v>
      </c>
      <c r="W93" s="13">
        <v>0</v>
      </c>
    </row>
    <row r="94" spans="1:23" ht="12.75">
      <c r="A94" s="5" t="s">
        <v>3</v>
      </c>
      <c r="B94" s="15">
        <v>1</v>
      </c>
      <c r="C94" s="9">
        <v>100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9">
        <v>0</v>
      </c>
      <c r="K94" s="11">
        <v>0</v>
      </c>
      <c r="L94" s="11">
        <v>0</v>
      </c>
      <c r="M94" s="11">
        <v>100</v>
      </c>
      <c r="N94" s="11">
        <v>0</v>
      </c>
      <c r="O94" s="9">
        <v>100</v>
      </c>
      <c r="P94" s="9">
        <v>0</v>
      </c>
      <c r="Q94" s="9">
        <v>0</v>
      </c>
      <c r="R94" s="11">
        <v>0</v>
      </c>
      <c r="S94" s="11">
        <v>0</v>
      </c>
      <c r="T94" s="11">
        <v>100</v>
      </c>
      <c r="U94" s="11">
        <v>0</v>
      </c>
      <c r="V94" s="11">
        <v>0</v>
      </c>
      <c r="W94" s="13">
        <v>0</v>
      </c>
    </row>
    <row r="95" spans="1:23" ht="12.75">
      <c r="A95" s="5" t="s">
        <v>163</v>
      </c>
      <c r="B95" s="15">
        <v>1</v>
      </c>
      <c r="C95" s="9">
        <v>100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9">
        <v>0</v>
      </c>
      <c r="K95" s="11">
        <v>0</v>
      </c>
      <c r="L95" s="11">
        <v>0</v>
      </c>
      <c r="M95" s="11">
        <v>100</v>
      </c>
      <c r="N95" s="11">
        <v>0</v>
      </c>
      <c r="O95" s="9">
        <v>0</v>
      </c>
      <c r="P95" s="9">
        <v>0</v>
      </c>
      <c r="Q95" s="9">
        <v>0</v>
      </c>
      <c r="R95" s="11">
        <v>0</v>
      </c>
      <c r="S95" s="11">
        <v>0</v>
      </c>
      <c r="T95" s="11">
        <v>100</v>
      </c>
      <c r="U95" s="11">
        <v>0</v>
      </c>
      <c r="V95" s="11">
        <v>0</v>
      </c>
      <c r="W95" s="13">
        <v>0</v>
      </c>
    </row>
    <row r="96" spans="1:23" ht="12.75">
      <c r="A96" s="5" t="s">
        <v>15</v>
      </c>
      <c r="B96" s="15">
        <v>4</v>
      </c>
      <c r="C96" s="5">
        <v>0</v>
      </c>
      <c r="D96" s="9">
        <v>100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9">
        <v>0</v>
      </c>
      <c r="K96" s="11">
        <v>75</v>
      </c>
      <c r="L96" s="11">
        <v>0</v>
      </c>
      <c r="M96" s="11">
        <v>25</v>
      </c>
      <c r="N96" s="11">
        <v>0</v>
      </c>
      <c r="O96" s="9">
        <v>100</v>
      </c>
      <c r="P96" s="9">
        <v>100</v>
      </c>
      <c r="Q96" s="9">
        <v>0</v>
      </c>
      <c r="R96" s="11">
        <v>0</v>
      </c>
      <c r="S96" s="11">
        <v>0</v>
      </c>
      <c r="T96" s="11">
        <v>50</v>
      </c>
      <c r="U96" s="11">
        <v>50</v>
      </c>
      <c r="V96" s="11">
        <v>0</v>
      </c>
      <c r="W96" s="13">
        <v>0</v>
      </c>
    </row>
    <row r="97" spans="1:23" ht="12.75">
      <c r="A97" s="5" t="s">
        <v>35</v>
      </c>
      <c r="B97" s="15">
        <v>4</v>
      </c>
      <c r="C97" s="5">
        <v>0</v>
      </c>
      <c r="D97" s="5">
        <v>0</v>
      </c>
      <c r="E97" s="5">
        <v>25</v>
      </c>
      <c r="F97" s="5">
        <v>0</v>
      </c>
      <c r="G97" s="5">
        <v>0</v>
      </c>
      <c r="H97" s="5">
        <v>0</v>
      </c>
      <c r="I97" s="5">
        <v>0</v>
      </c>
      <c r="J97" s="9">
        <v>75</v>
      </c>
      <c r="K97" s="11">
        <v>0</v>
      </c>
      <c r="L97" s="11">
        <v>0</v>
      </c>
      <c r="M97" s="11">
        <v>100</v>
      </c>
      <c r="N97" s="11">
        <v>0</v>
      </c>
      <c r="O97" s="9">
        <v>0</v>
      </c>
      <c r="P97" s="9">
        <v>100</v>
      </c>
      <c r="Q97" s="9">
        <v>100</v>
      </c>
      <c r="R97" s="11">
        <v>0</v>
      </c>
      <c r="S97" s="11">
        <v>0</v>
      </c>
      <c r="T97" s="11">
        <v>0</v>
      </c>
      <c r="U97" s="11">
        <v>0</v>
      </c>
      <c r="V97" s="11">
        <v>75</v>
      </c>
      <c r="W97" s="13">
        <v>25</v>
      </c>
    </row>
    <row r="98" spans="1:23" ht="12.75">
      <c r="A98" s="5" t="s">
        <v>17</v>
      </c>
      <c r="B98" s="15">
        <v>1</v>
      </c>
      <c r="C98" s="5">
        <v>0</v>
      </c>
      <c r="D98" s="5">
        <v>0</v>
      </c>
      <c r="E98" s="5">
        <v>0</v>
      </c>
      <c r="F98" s="9">
        <v>100</v>
      </c>
      <c r="G98" s="5">
        <v>0</v>
      </c>
      <c r="H98" s="5">
        <v>0</v>
      </c>
      <c r="I98" s="5">
        <v>0</v>
      </c>
      <c r="J98" s="9">
        <v>0</v>
      </c>
      <c r="K98" s="11">
        <v>0</v>
      </c>
      <c r="L98" s="11">
        <v>0</v>
      </c>
      <c r="M98" s="11">
        <v>100</v>
      </c>
      <c r="N98" s="11">
        <v>0</v>
      </c>
      <c r="O98" s="9">
        <v>0</v>
      </c>
      <c r="P98" s="9">
        <v>0</v>
      </c>
      <c r="Q98" s="9">
        <v>0</v>
      </c>
      <c r="R98" s="11">
        <v>0</v>
      </c>
      <c r="S98" s="11">
        <v>0</v>
      </c>
      <c r="T98" s="11">
        <v>100</v>
      </c>
      <c r="U98" s="11">
        <v>0</v>
      </c>
      <c r="V98" s="11">
        <v>0</v>
      </c>
      <c r="W98" s="13">
        <v>0</v>
      </c>
    </row>
    <row r="99" spans="1:23" ht="12.75">
      <c r="A99" s="5" t="s">
        <v>36</v>
      </c>
      <c r="B99" s="15">
        <v>1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9">
        <v>100</v>
      </c>
      <c r="K99" s="11">
        <v>0</v>
      </c>
      <c r="L99" s="11">
        <v>0</v>
      </c>
      <c r="M99" s="11">
        <v>100</v>
      </c>
      <c r="N99" s="11">
        <v>0</v>
      </c>
      <c r="O99" s="9">
        <v>0</v>
      </c>
      <c r="P99" s="9">
        <v>0</v>
      </c>
      <c r="Q99" s="9">
        <v>0</v>
      </c>
      <c r="R99" s="11">
        <v>0</v>
      </c>
      <c r="S99" s="11">
        <v>0</v>
      </c>
      <c r="T99" s="11">
        <v>100</v>
      </c>
      <c r="U99" s="11">
        <v>0</v>
      </c>
      <c r="V99" s="11">
        <v>0</v>
      </c>
      <c r="W99" s="13">
        <v>0</v>
      </c>
    </row>
    <row r="100" spans="1:23" ht="12.75">
      <c r="A100" s="5" t="s">
        <v>37</v>
      </c>
      <c r="B100" s="15">
        <v>2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50</v>
      </c>
      <c r="I100" s="5">
        <v>0</v>
      </c>
      <c r="J100" s="9">
        <v>50</v>
      </c>
      <c r="K100" s="11">
        <v>0</v>
      </c>
      <c r="L100" s="11">
        <v>0</v>
      </c>
      <c r="M100" s="11">
        <v>100</v>
      </c>
      <c r="N100" s="11">
        <v>0</v>
      </c>
      <c r="O100" s="9">
        <v>100</v>
      </c>
      <c r="P100" s="9">
        <v>0</v>
      </c>
      <c r="Q100" s="9">
        <v>0</v>
      </c>
      <c r="R100" s="11">
        <v>0</v>
      </c>
      <c r="S100" s="11">
        <v>0</v>
      </c>
      <c r="T100" s="11">
        <v>0</v>
      </c>
      <c r="U100" s="11">
        <v>100</v>
      </c>
      <c r="V100" s="11">
        <v>0</v>
      </c>
      <c r="W100" s="13">
        <v>0</v>
      </c>
    </row>
    <row r="101" spans="1:23" ht="12.75">
      <c r="A101" s="5" t="s">
        <v>38</v>
      </c>
      <c r="B101" s="15">
        <v>15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9">
        <v>100</v>
      </c>
      <c r="K101" s="11">
        <v>0</v>
      </c>
      <c r="L101" s="11">
        <v>100</v>
      </c>
      <c r="M101" s="11">
        <v>0</v>
      </c>
      <c r="N101" s="11">
        <v>0</v>
      </c>
      <c r="O101" s="9">
        <v>100</v>
      </c>
      <c r="P101" s="9">
        <v>100</v>
      </c>
      <c r="Q101" s="9">
        <v>100</v>
      </c>
      <c r="R101" s="11">
        <v>0</v>
      </c>
      <c r="S101" s="11">
        <v>47</v>
      </c>
      <c r="T101" s="11">
        <v>53</v>
      </c>
      <c r="U101" s="11">
        <v>0</v>
      </c>
      <c r="V101" s="11">
        <v>0</v>
      </c>
      <c r="W101" s="13">
        <v>0</v>
      </c>
    </row>
    <row r="102" spans="1:23" ht="12.75">
      <c r="A102" s="5" t="s">
        <v>9</v>
      </c>
      <c r="B102" s="15">
        <v>7</v>
      </c>
      <c r="C102" s="5">
        <v>0</v>
      </c>
      <c r="D102" s="5">
        <v>43</v>
      </c>
      <c r="E102" s="5">
        <v>0</v>
      </c>
      <c r="F102" s="5">
        <v>14</v>
      </c>
      <c r="G102" s="5">
        <v>14</v>
      </c>
      <c r="H102" s="9">
        <v>0</v>
      </c>
      <c r="I102" s="5">
        <v>0</v>
      </c>
      <c r="J102" s="5">
        <v>29</v>
      </c>
      <c r="K102" s="11">
        <v>29</v>
      </c>
      <c r="L102" s="11">
        <v>28</v>
      </c>
      <c r="M102" s="11">
        <v>71</v>
      </c>
      <c r="N102" s="11">
        <v>0</v>
      </c>
      <c r="O102" s="9">
        <v>0</v>
      </c>
      <c r="P102" s="9">
        <v>100</v>
      </c>
      <c r="Q102" s="9">
        <v>20</v>
      </c>
      <c r="R102" s="11">
        <v>0</v>
      </c>
      <c r="S102" s="11">
        <v>0</v>
      </c>
      <c r="T102" s="11">
        <v>29</v>
      </c>
      <c r="U102" s="11">
        <v>14</v>
      </c>
      <c r="V102" s="11">
        <v>57</v>
      </c>
      <c r="W102" s="13">
        <v>0</v>
      </c>
    </row>
    <row r="103" spans="1:23" ht="12.75">
      <c r="A103" s="5" t="s">
        <v>40</v>
      </c>
      <c r="B103" s="15">
        <v>1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9">
        <v>100</v>
      </c>
      <c r="K103" s="11">
        <v>100</v>
      </c>
      <c r="L103" s="11">
        <v>0</v>
      </c>
      <c r="M103" s="11">
        <v>0</v>
      </c>
      <c r="N103" s="11">
        <v>0</v>
      </c>
      <c r="O103" s="9">
        <v>0</v>
      </c>
      <c r="P103" s="9">
        <v>0</v>
      </c>
      <c r="Q103" s="9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100</v>
      </c>
      <c r="W103" s="13">
        <v>0</v>
      </c>
    </row>
    <row r="104" spans="1:23" ht="12.75">
      <c r="A104" s="5" t="s">
        <v>7</v>
      </c>
      <c r="B104" s="15">
        <v>13</v>
      </c>
      <c r="C104" s="5">
        <v>0</v>
      </c>
      <c r="D104" s="5">
        <v>8</v>
      </c>
      <c r="E104" s="5">
        <v>30</v>
      </c>
      <c r="F104" s="5">
        <v>0</v>
      </c>
      <c r="G104" s="5">
        <v>0</v>
      </c>
      <c r="H104" s="5">
        <v>62</v>
      </c>
      <c r="I104" s="5">
        <v>0</v>
      </c>
      <c r="J104" s="9">
        <v>0</v>
      </c>
      <c r="K104" s="11">
        <v>75</v>
      </c>
      <c r="L104" s="11">
        <v>8</v>
      </c>
      <c r="M104" s="11">
        <v>42</v>
      </c>
      <c r="N104" s="11">
        <v>0</v>
      </c>
      <c r="O104" s="9">
        <v>0</v>
      </c>
      <c r="P104" s="9">
        <v>100</v>
      </c>
      <c r="Q104" s="9">
        <v>50</v>
      </c>
      <c r="R104" s="11">
        <v>0</v>
      </c>
      <c r="S104" s="11">
        <v>0</v>
      </c>
      <c r="T104" s="11">
        <v>8</v>
      </c>
      <c r="U104" s="11">
        <v>33</v>
      </c>
      <c r="V104" s="11">
        <v>50</v>
      </c>
      <c r="W104" s="13">
        <v>8</v>
      </c>
    </row>
    <row r="105" spans="1:23" ht="12.75">
      <c r="A105" s="5" t="s">
        <v>16</v>
      </c>
      <c r="B105" s="15">
        <v>3</v>
      </c>
      <c r="C105" s="5">
        <v>0</v>
      </c>
      <c r="D105" s="5">
        <v>67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9">
        <v>33</v>
      </c>
      <c r="K105" s="11">
        <v>0</v>
      </c>
      <c r="L105" s="11">
        <v>0</v>
      </c>
      <c r="M105" s="11">
        <v>100</v>
      </c>
      <c r="N105" s="11">
        <v>0</v>
      </c>
      <c r="O105" s="9">
        <v>0</v>
      </c>
      <c r="P105" s="9">
        <v>0</v>
      </c>
      <c r="Q105" s="9">
        <v>100</v>
      </c>
      <c r="R105" s="11">
        <v>0</v>
      </c>
      <c r="S105" s="11">
        <v>0</v>
      </c>
      <c r="T105" s="11">
        <v>33</v>
      </c>
      <c r="U105" s="11">
        <v>0</v>
      </c>
      <c r="V105" s="11">
        <v>67</v>
      </c>
      <c r="W105" s="13">
        <v>0</v>
      </c>
    </row>
    <row r="106" spans="1:23" ht="12.75">
      <c r="A106" s="5" t="s">
        <v>13</v>
      </c>
      <c r="B106" s="15">
        <v>4</v>
      </c>
      <c r="C106" s="5">
        <v>0</v>
      </c>
      <c r="D106" s="5">
        <v>50</v>
      </c>
      <c r="E106" s="5">
        <v>0</v>
      </c>
      <c r="F106" s="5">
        <v>0</v>
      </c>
      <c r="G106" s="5">
        <v>0</v>
      </c>
      <c r="H106" s="5">
        <v>50</v>
      </c>
      <c r="I106" s="5">
        <v>0</v>
      </c>
      <c r="J106" s="9">
        <v>0</v>
      </c>
      <c r="K106" s="11">
        <v>0</v>
      </c>
      <c r="L106" s="11">
        <v>25</v>
      </c>
      <c r="M106" s="11">
        <v>75</v>
      </c>
      <c r="N106" s="11">
        <v>0</v>
      </c>
      <c r="O106" s="9">
        <v>0</v>
      </c>
      <c r="P106" s="9">
        <v>0</v>
      </c>
      <c r="Q106" s="9">
        <v>100</v>
      </c>
      <c r="R106" s="11">
        <v>0</v>
      </c>
      <c r="S106" s="11">
        <v>0</v>
      </c>
      <c r="T106" s="11">
        <v>50</v>
      </c>
      <c r="U106" s="11">
        <v>25</v>
      </c>
      <c r="V106" s="11">
        <v>25</v>
      </c>
      <c r="W106" s="13">
        <v>0</v>
      </c>
    </row>
    <row r="107" spans="1:23" ht="12.75">
      <c r="A107" s="5" t="s">
        <v>93</v>
      </c>
      <c r="B107" s="15">
        <v>7</v>
      </c>
      <c r="C107" s="5">
        <v>14</v>
      </c>
      <c r="D107" s="5">
        <v>0</v>
      </c>
      <c r="E107" s="5">
        <v>0</v>
      </c>
      <c r="F107" s="5">
        <v>0</v>
      </c>
      <c r="G107" s="5">
        <v>0</v>
      </c>
      <c r="H107" s="5">
        <v>43</v>
      </c>
      <c r="I107" s="5">
        <v>0</v>
      </c>
      <c r="J107" s="9">
        <v>43</v>
      </c>
      <c r="K107" s="11">
        <v>29</v>
      </c>
      <c r="L107" s="11">
        <v>0</v>
      </c>
      <c r="M107" s="11">
        <v>71</v>
      </c>
      <c r="N107" s="11">
        <v>0</v>
      </c>
      <c r="O107" s="9">
        <v>0</v>
      </c>
      <c r="P107" s="9">
        <v>0</v>
      </c>
      <c r="Q107" s="9">
        <v>100</v>
      </c>
      <c r="R107" s="11">
        <v>0</v>
      </c>
      <c r="S107" s="11">
        <v>17</v>
      </c>
      <c r="T107" s="11">
        <v>33</v>
      </c>
      <c r="U107" s="11">
        <v>33</v>
      </c>
      <c r="V107" s="11">
        <v>17</v>
      </c>
      <c r="W107" s="13">
        <v>0</v>
      </c>
    </row>
    <row r="108" spans="1:23" ht="12.75">
      <c r="A108" s="5" t="s">
        <v>2</v>
      </c>
      <c r="B108" s="15">
        <v>22</v>
      </c>
      <c r="C108" s="5">
        <v>0</v>
      </c>
      <c r="D108" s="5">
        <v>23</v>
      </c>
      <c r="E108" s="5">
        <v>0</v>
      </c>
      <c r="F108" s="5">
        <v>0</v>
      </c>
      <c r="G108" s="5">
        <v>0</v>
      </c>
      <c r="H108" s="5">
        <v>68</v>
      </c>
      <c r="I108" s="5">
        <v>0</v>
      </c>
      <c r="J108" s="9">
        <v>9</v>
      </c>
      <c r="K108" s="11">
        <v>52</v>
      </c>
      <c r="L108" s="11">
        <v>10</v>
      </c>
      <c r="M108" s="11">
        <v>81</v>
      </c>
      <c r="N108" s="11">
        <v>0</v>
      </c>
      <c r="O108" s="9">
        <v>0</v>
      </c>
      <c r="P108" s="9">
        <v>100</v>
      </c>
      <c r="Q108" s="9">
        <v>50</v>
      </c>
      <c r="R108" s="11">
        <v>0</v>
      </c>
      <c r="S108" s="11">
        <v>0</v>
      </c>
      <c r="T108" s="11">
        <v>16</v>
      </c>
      <c r="U108" s="11">
        <v>63</v>
      </c>
      <c r="V108" s="11">
        <v>21</v>
      </c>
      <c r="W108" s="13">
        <v>0</v>
      </c>
    </row>
    <row r="109" spans="1:23" ht="12.75">
      <c r="A109" s="5" t="s">
        <v>0</v>
      </c>
      <c r="B109" s="15">
        <v>13</v>
      </c>
      <c r="C109" s="9">
        <v>100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9">
        <v>0</v>
      </c>
      <c r="K109" s="11">
        <v>86</v>
      </c>
      <c r="L109" s="11">
        <v>0</v>
      </c>
      <c r="M109" s="11">
        <v>14</v>
      </c>
      <c r="N109" s="11">
        <v>0</v>
      </c>
      <c r="O109" s="9">
        <v>100</v>
      </c>
      <c r="P109" s="9">
        <v>100</v>
      </c>
      <c r="Q109" s="9">
        <v>0</v>
      </c>
      <c r="R109" s="11">
        <v>8</v>
      </c>
      <c r="S109" s="11">
        <v>39</v>
      </c>
      <c r="T109" s="11">
        <v>38</v>
      </c>
      <c r="U109" s="11">
        <v>15</v>
      </c>
      <c r="V109" s="11">
        <v>0</v>
      </c>
      <c r="W109" s="13">
        <v>0</v>
      </c>
    </row>
    <row r="110" spans="1:23" ht="12.75">
      <c r="A110" s="5" t="s">
        <v>1</v>
      </c>
      <c r="B110" s="15">
        <v>17</v>
      </c>
      <c r="C110" s="9">
        <v>100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9">
        <v>0</v>
      </c>
      <c r="K110" s="11">
        <v>100</v>
      </c>
      <c r="L110" s="11">
        <v>0</v>
      </c>
      <c r="M110" s="11">
        <v>0</v>
      </c>
      <c r="N110" s="11">
        <v>0</v>
      </c>
      <c r="O110" s="9">
        <v>100</v>
      </c>
      <c r="P110" s="9">
        <v>50</v>
      </c>
      <c r="Q110" s="9">
        <v>0</v>
      </c>
      <c r="R110" s="11">
        <v>0</v>
      </c>
      <c r="S110" s="11">
        <v>70</v>
      </c>
      <c r="T110" s="11">
        <v>18</v>
      </c>
      <c r="U110" s="11">
        <v>12</v>
      </c>
      <c r="V110" s="11">
        <v>0</v>
      </c>
      <c r="W110" s="13">
        <v>0</v>
      </c>
    </row>
    <row r="111" spans="1:23" ht="12.75">
      <c r="A111" s="5" t="s">
        <v>41</v>
      </c>
      <c r="B111" s="15">
        <v>3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9">
        <v>100</v>
      </c>
      <c r="I111" s="5">
        <v>0</v>
      </c>
      <c r="J111" s="9">
        <v>0</v>
      </c>
      <c r="K111" s="11">
        <v>100</v>
      </c>
      <c r="L111" s="11">
        <v>0</v>
      </c>
      <c r="M111" s="11">
        <v>0</v>
      </c>
      <c r="N111" s="11">
        <v>0</v>
      </c>
      <c r="O111" s="9">
        <v>0</v>
      </c>
      <c r="P111" s="9">
        <v>100</v>
      </c>
      <c r="Q111" s="9">
        <v>100</v>
      </c>
      <c r="R111" s="11">
        <v>0</v>
      </c>
      <c r="S111" s="11">
        <v>0</v>
      </c>
      <c r="T111" s="11">
        <v>100</v>
      </c>
      <c r="U111" s="11">
        <v>0</v>
      </c>
      <c r="V111" s="11">
        <v>0</v>
      </c>
      <c r="W111" s="13">
        <v>0</v>
      </c>
    </row>
    <row r="112" spans="1:23" ht="12.75">
      <c r="A112" s="5" t="s">
        <v>164</v>
      </c>
      <c r="B112" s="15">
        <v>3</v>
      </c>
      <c r="C112" s="5">
        <v>0</v>
      </c>
      <c r="D112" s="5">
        <v>67</v>
      </c>
      <c r="E112" s="5">
        <v>0</v>
      </c>
      <c r="F112" s="5">
        <v>0</v>
      </c>
      <c r="G112" s="5">
        <v>0</v>
      </c>
      <c r="H112" s="5">
        <v>33</v>
      </c>
      <c r="I112" s="5">
        <v>0</v>
      </c>
      <c r="J112" s="9">
        <v>0</v>
      </c>
      <c r="K112" s="11">
        <v>67</v>
      </c>
      <c r="L112" s="11">
        <v>33</v>
      </c>
      <c r="M112" s="11">
        <v>33</v>
      </c>
      <c r="N112" s="11">
        <v>0</v>
      </c>
      <c r="O112" s="9">
        <v>0</v>
      </c>
      <c r="P112" s="9">
        <v>0</v>
      </c>
      <c r="Q112" s="9">
        <v>0</v>
      </c>
      <c r="R112" s="11">
        <v>0</v>
      </c>
      <c r="S112" s="11">
        <v>0</v>
      </c>
      <c r="T112" s="11">
        <v>33</v>
      </c>
      <c r="U112" s="11">
        <v>33</v>
      </c>
      <c r="V112" s="11">
        <v>34</v>
      </c>
      <c r="W112" s="13">
        <v>0</v>
      </c>
    </row>
    <row r="113" spans="1:23" ht="12.75">
      <c r="A113" s="5" t="s">
        <v>8</v>
      </c>
      <c r="B113" s="15">
        <v>17</v>
      </c>
      <c r="C113" s="5">
        <v>0</v>
      </c>
      <c r="D113" s="5">
        <v>6</v>
      </c>
      <c r="E113" s="5">
        <v>0</v>
      </c>
      <c r="F113" s="5">
        <v>0</v>
      </c>
      <c r="G113" s="5">
        <v>0</v>
      </c>
      <c r="H113" s="5">
        <v>94</v>
      </c>
      <c r="I113" s="5">
        <v>0</v>
      </c>
      <c r="J113" s="9">
        <v>0</v>
      </c>
      <c r="K113" s="11">
        <v>94</v>
      </c>
      <c r="L113" s="11">
        <v>0</v>
      </c>
      <c r="M113" s="11">
        <v>18</v>
      </c>
      <c r="N113" s="11">
        <v>0</v>
      </c>
      <c r="O113" s="9">
        <v>21</v>
      </c>
      <c r="P113" s="9">
        <v>100</v>
      </c>
      <c r="Q113" s="9">
        <v>29</v>
      </c>
      <c r="R113" s="11">
        <v>0</v>
      </c>
      <c r="S113" s="11">
        <v>0</v>
      </c>
      <c r="T113" s="11">
        <v>12</v>
      </c>
      <c r="U113" s="11">
        <v>53</v>
      </c>
      <c r="V113" s="11">
        <v>35</v>
      </c>
      <c r="W113" s="13">
        <v>0</v>
      </c>
    </row>
    <row r="114" spans="1:23" ht="12.75">
      <c r="A114" s="5" t="s">
        <v>21</v>
      </c>
      <c r="B114" s="15">
        <v>2</v>
      </c>
      <c r="C114" s="5">
        <v>0</v>
      </c>
      <c r="D114" s="5">
        <v>0</v>
      </c>
      <c r="E114" s="5">
        <v>0</v>
      </c>
      <c r="F114" s="9">
        <v>100</v>
      </c>
      <c r="G114" s="5">
        <v>0</v>
      </c>
      <c r="H114" s="5">
        <v>0</v>
      </c>
      <c r="I114" s="5">
        <v>0</v>
      </c>
      <c r="J114" s="9">
        <v>0</v>
      </c>
      <c r="K114" s="11">
        <v>0</v>
      </c>
      <c r="L114" s="11">
        <v>0</v>
      </c>
      <c r="M114" s="11">
        <v>100</v>
      </c>
      <c r="N114" s="11">
        <v>0</v>
      </c>
      <c r="O114" s="9">
        <v>100</v>
      </c>
      <c r="P114" s="9">
        <v>0</v>
      </c>
      <c r="Q114" s="9">
        <v>50</v>
      </c>
      <c r="R114" s="11">
        <v>0</v>
      </c>
      <c r="S114" s="11">
        <v>0</v>
      </c>
      <c r="T114" s="11">
        <v>50</v>
      </c>
      <c r="U114" s="11">
        <v>0</v>
      </c>
      <c r="V114" s="11">
        <v>50</v>
      </c>
      <c r="W114" s="13">
        <v>0</v>
      </c>
    </row>
    <row r="115" spans="1:23" ht="12.75">
      <c r="A115" s="5" t="s">
        <v>42</v>
      </c>
      <c r="B115" s="15">
        <v>1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9">
        <v>100</v>
      </c>
      <c r="I115" s="5">
        <v>0</v>
      </c>
      <c r="J115" s="9">
        <v>0</v>
      </c>
      <c r="K115" s="11">
        <v>0</v>
      </c>
      <c r="L115" s="11">
        <v>0</v>
      </c>
      <c r="M115" s="11">
        <v>0</v>
      </c>
      <c r="N115" s="11">
        <v>0</v>
      </c>
      <c r="O115" s="9">
        <v>0</v>
      </c>
      <c r="P115" s="9">
        <v>0</v>
      </c>
      <c r="Q115" s="9">
        <v>0</v>
      </c>
      <c r="R115" s="11">
        <v>0</v>
      </c>
      <c r="S115" s="11">
        <v>0</v>
      </c>
      <c r="T115" s="11">
        <v>100</v>
      </c>
      <c r="U115" s="11">
        <v>0</v>
      </c>
      <c r="V115" s="11">
        <v>0</v>
      </c>
      <c r="W115" s="13">
        <v>0</v>
      </c>
    </row>
    <row r="116" spans="1:23" ht="12.75">
      <c r="A116" s="5" t="s">
        <v>165</v>
      </c>
      <c r="B116" s="15">
        <v>16</v>
      </c>
      <c r="C116" s="5">
        <v>6</v>
      </c>
      <c r="D116" s="5">
        <v>6</v>
      </c>
      <c r="E116" s="5">
        <v>0</v>
      </c>
      <c r="F116" s="5">
        <v>6</v>
      </c>
      <c r="G116" s="5">
        <v>0</v>
      </c>
      <c r="H116" s="5">
        <v>76</v>
      </c>
      <c r="I116" s="5">
        <v>0</v>
      </c>
      <c r="J116" s="9">
        <v>6</v>
      </c>
      <c r="K116" s="11">
        <v>20</v>
      </c>
      <c r="L116" s="11">
        <v>7</v>
      </c>
      <c r="M116" s="11">
        <v>73</v>
      </c>
      <c r="N116" s="11">
        <v>33</v>
      </c>
      <c r="O116" s="9">
        <v>57</v>
      </c>
      <c r="P116" s="9">
        <v>100</v>
      </c>
      <c r="Q116" s="9">
        <v>25</v>
      </c>
      <c r="R116" s="11">
        <v>0</v>
      </c>
      <c r="S116" s="11">
        <v>0</v>
      </c>
      <c r="T116" s="11">
        <v>20</v>
      </c>
      <c r="U116" s="11">
        <v>40</v>
      </c>
      <c r="V116" s="11">
        <v>40</v>
      </c>
      <c r="W116" s="13">
        <v>0</v>
      </c>
    </row>
    <row r="117" spans="1:23" ht="12.75">
      <c r="A117" s="5" t="s">
        <v>168</v>
      </c>
      <c r="B117" s="15">
        <v>9</v>
      </c>
      <c r="C117" s="5">
        <v>78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9">
        <v>22</v>
      </c>
      <c r="K117" s="11">
        <v>75</v>
      </c>
      <c r="L117" s="11">
        <v>0</v>
      </c>
      <c r="M117" s="11">
        <v>33</v>
      </c>
      <c r="N117" s="11">
        <v>0</v>
      </c>
      <c r="O117" s="9">
        <v>83</v>
      </c>
      <c r="P117" s="9">
        <v>17</v>
      </c>
      <c r="Q117" s="9">
        <v>17</v>
      </c>
      <c r="R117" s="11">
        <v>13</v>
      </c>
      <c r="S117" s="11">
        <v>25</v>
      </c>
      <c r="T117" s="11">
        <v>37</v>
      </c>
      <c r="U117" s="11">
        <v>25</v>
      </c>
      <c r="V117" s="11">
        <v>0</v>
      </c>
      <c r="W117" s="13">
        <v>0</v>
      </c>
    </row>
    <row r="118" spans="1:23" ht="12.75">
      <c r="A118" s="5" t="s">
        <v>166</v>
      </c>
      <c r="B118" s="15">
        <v>6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17</v>
      </c>
      <c r="I118" s="5">
        <v>0</v>
      </c>
      <c r="J118" s="9">
        <v>83</v>
      </c>
      <c r="K118" s="11">
        <v>17</v>
      </c>
      <c r="L118" s="11">
        <v>50</v>
      </c>
      <c r="M118" s="11">
        <v>50</v>
      </c>
      <c r="N118" s="11">
        <v>0</v>
      </c>
      <c r="O118" s="9">
        <v>100</v>
      </c>
      <c r="P118" s="9">
        <v>100</v>
      </c>
      <c r="Q118" s="9">
        <v>0</v>
      </c>
      <c r="R118" s="11">
        <v>0</v>
      </c>
      <c r="S118" s="11">
        <v>0</v>
      </c>
      <c r="T118" s="11">
        <v>40</v>
      </c>
      <c r="U118" s="11">
        <v>20</v>
      </c>
      <c r="V118" s="11">
        <v>40</v>
      </c>
      <c r="W118" s="13">
        <v>0</v>
      </c>
    </row>
    <row r="119" spans="1:23" ht="12.75">
      <c r="A119" s="5" t="s">
        <v>169</v>
      </c>
      <c r="B119" s="15">
        <v>4</v>
      </c>
      <c r="C119" s="5">
        <v>0</v>
      </c>
      <c r="D119" s="5">
        <v>0</v>
      </c>
      <c r="E119" s="5">
        <v>0</v>
      </c>
      <c r="F119" s="5">
        <v>0</v>
      </c>
      <c r="G119" s="9">
        <v>100</v>
      </c>
      <c r="H119" s="5">
        <v>0</v>
      </c>
      <c r="I119" s="5">
        <v>0</v>
      </c>
      <c r="J119" s="9">
        <v>0</v>
      </c>
      <c r="K119" s="11">
        <v>75</v>
      </c>
      <c r="L119" s="11">
        <v>0</v>
      </c>
      <c r="M119" s="11">
        <v>25</v>
      </c>
      <c r="N119" s="11">
        <v>0</v>
      </c>
      <c r="O119" s="9">
        <v>100</v>
      </c>
      <c r="P119" s="9">
        <v>100</v>
      </c>
      <c r="Q119" s="9">
        <v>0</v>
      </c>
      <c r="R119" s="11">
        <v>0</v>
      </c>
      <c r="S119" s="11">
        <v>1</v>
      </c>
      <c r="T119" s="11">
        <v>0</v>
      </c>
      <c r="U119" s="11">
        <v>0</v>
      </c>
      <c r="V119" s="11">
        <v>0</v>
      </c>
      <c r="W119" s="13">
        <v>0</v>
      </c>
    </row>
    <row r="120" spans="1:23" ht="13.5" thickBot="1">
      <c r="A120" s="3" t="s">
        <v>170</v>
      </c>
      <c r="B120" s="10">
        <v>22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9">
        <v>100</v>
      </c>
      <c r="I120" s="3">
        <v>0</v>
      </c>
      <c r="J120" s="2">
        <v>0</v>
      </c>
      <c r="K120" s="10">
        <v>48</v>
      </c>
      <c r="L120" s="10">
        <v>33</v>
      </c>
      <c r="M120" s="10">
        <v>33</v>
      </c>
      <c r="N120" s="10">
        <v>5</v>
      </c>
      <c r="O120" s="2">
        <v>0</v>
      </c>
      <c r="P120" s="9">
        <v>100</v>
      </c>
      <c r="Q120" s="2">
        <v>13</v>
      </c>
      <c r="R120" s="10">
        <v>0</v>
      </c>
      <c r="S120" s="10">
        <v>0</v>
      </c>
      <c r="T120" s="10">
        <v>15</v>
      </c>
      <c r="U120" s="10">
        <v>45</v>
      </c>
      <c r="V120" s="10">
        <v>40</v>
      </c>
      <c r="W120" s="14">
        <v>0</v>
      </c>
    </row>
    <row r="121" ht="13.5" thickTop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15.875" style="8" customWidth="1"/>
    <col min="2" max="2" width="12.25390625" style="8" customWidth="1"/>
    <col min="3" max="3" width="13.625" style="8" customWidth="1"/>
    <col min="4" max="10" width="8.125" style="16" customWidth="1"/>
    <col min="11" max="16384" width="10.75390625" style="8" customWidth="1"/>
  </cols>
  <sheetData>
    <row r="1" spans="1:11" ht="12.75">
      <c r="A1" s="19" t="s">
        <v>45</v>
      </c>
      <c r="B1" s="19" t="s">
        <v>352</v>
      </c>
      <c r="C1" s="19" t="s">
        <v>351</v>
      </c>
      <c r="D1" s="18" t="s">
        <v>350</v>
      </c>
      <c r="E1" s="18" t="s">
        <v>349</v>
      </c>
      <c r="F1" s="18" t="s">
        <v>348</v>
      </c>
      <c r="G1" s="18" t="s">
        <v>347</v>
      </c>
      <c r="H1" s="18" t="s">
        <v>346</v>
      </c>
      <c r="I1" s="18" t="s">
        <v>345</v>
      </c>
      <c r="J1" s="18" t="s">
        <v>344</v>
      </c>
      <c r="K1" s="18" t="s">
        <v>343</v>
      </c>
    </row>
    <row r="2" spans="1:11" ht="12.75">
      <c r="A2" s="6" t="s">
        <v>342</v>
      </c>
      <c r="B2" s="6" t="s">
        <v>341</v>
      </c>
      <c r="C2" s="7" t="s">
        <v>178</v>
      </c>
      <c r="D2" s="17"/>
      <c r="E2" s="17"/>
      <c r="F2" s="17" t="s">
        <v>171</v>
      </c>
      <c r="G2" s="17" t="s">
        <v>171</v>
      </c>
      <c r="K2" s="8">
        <v>3</v>
      </c>
    </row>
    <row r="3" spans="1:11" ht="12.75">
      <c r="A3" s="8" t="s">
        <v>340</v>
      </c>
      <c r="B3" s="8" t="s">
        <v>339</v>
      </c>
      <c r="C3" s="8" t="s">
        <v>338</v>
      </c>
      <c r="D3" s="16" t="s">
        <v>171</v>
      </c>
      <c r="G3" s="16" t="s">
        <v>171</v>
      </c>
      <c r="I3" s="16" t="s">
        <v>171</v>
      </c>
      <c r="K3" s="8">
        <v>4</v>
      </c>
    </row>
    <row r="4" spans="1:11" ht="12.75">
      <c r="A4" s="7" t="s">
        <v>337</v>
      </c>
      <c r="B4" s="7" t="s">
        <v>300</v>
      </c>
      <c r="C4" s="7" t="s">
        <v>299</v>
      </c>
      <c r="D4" s="17"/>
      <c r="E4" s="17"/>
      <c r="H4" s="16" t="s">
        <v>171</v>
      </c>
      <c r="K4" s="8">
        <v>1</v>
      </c>
    </row>
    <row r="5" spans="1:11" ht="12.75">
      <c r="A5" s="7" t="s">
        <v>336</v>
      </c>
      <c r="B5" s="7" t="s">
        <v>335</v>
      </c>
      <c r="C5" s="7" t="s">
        <v>172</v>
      </c>
      <c r="I5" s="16" t="s">
        <v>171</v>
      </c>
      <c r="K5" s="8">
        <v>1</v>
      </c>
    </row>
    <row r="6" spans="1:11" ht="12.75">
      <c r="A6" s="7" t="s">
        <v>334</v>
      </c>
      <c r="B6" s="6" t="s">
        <v>221</v>
      </c>
      <c r="C6" s="7" t="s">
        <v>172</v>
      </c>
      <c r="D6" s="17"/>
      <c r="E6" s="17"/>
      <c r="F6" s="17" t="s">
        <v>171</v>
      </c>
      <c r="G6" s="16" t="s">
        <v>171</v>
      </c>
      <c r="K6" s="8">
        <v>2</v>
      </c>
    </row>
    <row r="7" spans="1:11" ht="12.75">
      <c r="A7" s="7" t="s">
        <v>333</v>
      </c>
      <c r="B7" s="7"/>
      <c r="C7" s="7" t="s">
        <v>192</v>
      </c>
      <c r="D7" s="17"/>
      <c r="E7" s="17"/>
      <c r="I7" s="16" t="s">
        <v>171</v>
      </c>
      <c r="K7" s="8">
        <v>1</v>
      </c>
    </row>
    <row r="8" spans="1:11" ht="12.75">
      <c r="A8" s="7" t="s">
        <v>332</v>
      </c>
      <c r="B8" s="7" t="s">
        <v>184</v>
      </c>
      <c r="C8" s="7" t="s">
        <v>207</v>
      </c>
      <c r="D8" s="16" t="s">
        <v>171</v>
      </c>
      <c r="E8" s="16" t="s">
        <v>171</v>
      </c>
      <c r="K8" s="8">
        <v>2</v>
      </c>
    </row>
    <row r="9" spans="1:11" ht="12.75">
      <c r="A9" s="7" t="s">
        <v>331</v>
      </c>
      <c r="B9" s="7" t="s">
        <v>330</v>
      </c>
      <c r="C9" s="7" t="s">
        <v>329</v>
      </c>
      <c r="D9" s="17" t="s">
        <v>171</v>
      </c>
      <c r="E9" s="17"/>
      <c r="F9" s="17" t="s">
        <v>171</v>
      </c>
      <c r="G9" s="17"/>
      <c r="H9" s="16" t="s">
        <v>171</v>
      </c>
      <c r="K9" s="8">
        <v>3</v>
      </c>
    </row>
    <row r="10" spans="1:11" ht="12.75">
      <c r="A10" s="7" t="s">
        <v>328</v>
      </c>
      <c r="B10" s="7" t="s">
        <v>326</v>
      </c>
      <c r="C10" s="7" t="s">
        <v>245</v>
      </c>
      <c r="D10" s="17"/>
      <c r="E10" s="17" t="s">
        <v>171</v>
      </c>
      <c r="I10" s="16" t="s">
        <v>171</v>
      </c>
      <c r="K10" s="8">
        <v>1</v>
      </c>
    </row>
    <row r="11" spans="1:11" ht="12.75">
      <c r="A11" s="7" t="s">
        <v>327</v>
      </c>
      <c r="B11" s="7" t="s">
        <v>326</v>
      </c>
      <c r="C11" s="7" t="s">
        <v>245</v>
      </c>
      <c r="D11" s="17"/>
      <c r="E11" s="17" t="s">
        <v>171</v>
      </c>
      <c r="F11" s="17" t="s">
        <v>171</v>
      </c>
      <c r="I11" s="16" t="s">
        <v>171</v>
      </c>
      <c r="K11" s="8">
        <v>3</v>
      </c>
    </row>
    <row r="12" spans="1:11" ht="12.75">
      <c r="A12" s="7" t="s">
        <v>325</v>
      </c>
      <c r="B12" s="7" t="s">
        <v>184</v>
      </c>
      <c r="C12" s="7" t="s">
        <v>207</v>
      </c>
      <c r="E12" s="16" t="s">
        <v>171</v>
      </c>
      <c r="K12" s="8">
        <v>1</v>
      </c>
    </row>
    <row r="13" spans="1:11" ht="12.75">
      <c r="A13" s="7" t="s">
        <v>324</v>
      </c>
      <c r="B13" s="7"/>
      <c r="C13" s="7" t="s">
        <v>192</v>
      </c>
      <c r="E13" s="16" t="s">
        <v>171</v>
      </c>
      <c r="K13" s="8">
        <v>1</v>
      </c>
    </row>
    <row r="14" spans="1:11" ht="12.75">
      <c r="A14" s="7" t="s">
        <v>323</v>
      </c>
      <c r="B14" s="7" t="s">
        <v>246</v>
      </c>
      <c r="C14" s="7" t="s">
        <v>245</v>
      </c>
      <c r="D14" s="17"/>
      <c r="E14" s="17"/>
      <c r="H14" s="16" t="s">
        <v>171</v>
      </c>
      <c r="K14" s="8">
        <v>1</v>
      </c>
    </row>
    <row r="15" spans="1:11" ht="12.75">
      <c r="A15" s="7" t="s">
        <v>322</v>
      </c>
      <c r="B15" s="7" t="s">
        <v>215</v>
      </c>
      <c r="C15" s="7" t="s">
        <v>293</v>
      </c>
      <c r="E15" s="16" t="s">
        <v>171</v>
      </c>
      <c r="G15" s="16" t="s">
        <v>171</v>
      </c>
      <c r="K15" s="8">
        <v>2</v>
      </c>
    </row>
    <row r="16" spans="1:11" ht="12.75">
      <c r="A16" s="7" t="s">
        <v>321</v>
      </c>
      <c r="B16" s="7" t="s">
        <v>307</v>
      </c>
      <c r="C16" s="7" t="s">
        <v>306</v>
      </c>
      <c r="E16" s="16" t="s">
        <v>171</v>
      </c>
      <c r="G16" s="16" t="s">
        <v>171</v>
      </c>
      <c r="H16" s="16" t="s">
        <v>171</v>
      </c>
      <c r="I16" s="16" t="s">
        <v>171</v>
      </c>
      <c r="J16" s="16" t="s">
        <v>171</v>
      </c>
      <c r="K16" s="8">
        <v>21</v>
      </c>
    </row>
    <row r="17" spans="1:11" ht="12.75">
      <c r="A17" s="7" t="s">
        <v>320</v>
      </c>
      <c r="B17" s="7" t="s">
        <v>195</v>
      </c>
      <c r="C17" s="7" t="s">
        <v>172</v>
      </c>
      <c r="K17" s="8">
        <v>1</v>
      </c>
    </row>
    <row r="18" spans="1:11" ht="12.75">
      <c r="A18" s="7" t="s">
        <v>319</v>
      </c>
      <c r="B18" s="7" t="s">
        <v>201</v>
      </c>
      <c r="C18" s="7" t="s">
        <v>293</v>
      </c>
      <c r="F18" s="16" t="s">
        <v>171</v>
      </c>
      <c r="G18" s="16" t="s">
        <v>171</v>
      </c>
      <c r="H18" s="16" t="s">
        <v>171</v>
      </c>
      <c r="K18" s="8">
        <v>6</v>
      </c>
    </row>
    <row r="19" spans="1:11" ht="12.75">
      <c r="A19" s="7" t="s">
        <v>318</v>
      </c>
      <c r="B19" s="7" t="s">
        <v>316</v>
      </c>
      <c r="C19" s="7" t="s">
        <v>315</v>
      </c>
      <c r="I19" s="16" t="s">
        <v>171</v>
      </c>
      <c r="K19" s="8">
        <v>1</v>
      </c>
    </row>
    <row r="20" spans="1:11" ht="12.75">
      <c r="A20" s="7" t="s">
        <v>317</v>
      </c>
      <c r="B20" s="7" t="s">
        <v>316</v>
      </c>
      <c r="C20" s="7" t="s">
        <v>315</v>
      </c>
      <c r="D20" s="17"/>
      <c r="E20" s="17" t="s">
        <v>171</v>
      </c>
      <c r="F20" s="17" t="s">
        <v>171</v>
      </c>
      <c r="G20" s="17" t="s">
        <v>171</v>
      </c>
      <c r="H20" s="16" t="s">
        <v>171</v>
      </c>
      <c r="I20" s="16" t="s">
        <v>171</v>
      </c>
      <c r="J20" s="16" t="s">
        <v>171</v>
      </c>
      <c r="K20" s="8">
        <v>9</v>
      </c>
    </row>
    <row r="21" spans="1:11" ht="12.75">
      <c r="A21" s="8" t="s">
        <v>314</v>
      </c>
      <c r="B21" s="8" t="s">
        <v>184</v>
      </c>
      <c r="C21" s="8" t="s">
        <v>207</v>
      </c>
      <c r="E21" s="16" t="s">
        <v>171</v>
      </c>
      <c r="F21" s="16" t="s">
        <v>171</v>
      </c>
      <c r="K21" s="8">
        <v>2</v>
      </c>
    </row>
    <row r="22" spans="1:11" ht="12.75">
      <c r="A22" s="7" t="s">
        <v>313</v>
      </c>
      <c r="B22" s="7" t="s">
        <v>176</v>
      </c>
      <c r="C22" s="7" t="s">
        <v>175</v>
      </c>
      <c r="D22" s="17"/>
      <c r="E22" s="17"/>
      <c r="F22" s="16" t="s">
        <v>171</v>
      </c>
      <c r="G22" s="16" t="s">
        <v>171</v>
      </c>
      <c r="I22" s="16" t="s">
        <v>171</v>
      </c>
      <c r="K22" s="8">
        <v>3</v>
      </c>
    </row>
    <row r="23" spans="1:11" ht="12.75">
      <c r="A23" s="7" t="s">
        <v>312</v>
      </c>
      <c r="B23" s="7" t="s">
        <v>307</v>
      </c>
      <c r="C23" s="7" t="s">
        <v>306</v>
      </c>
      <c r="D23" s="17" t="s">
        <v>171</v>
      </c>
      <c r="E23" s="17" t="s">
        <v>171</v>
      </c>
      <c r="F23" s="17" t="s">
        <v>171</v>
      </c>
      <c r="G23" s="17" t="s">
        <v>171</v>
      </c>
      <c r="H23" s="16" t="s">
        <v>171</v>
      </c>
      <c r="I23" s="16" t="s">
        <v>171</v>
      </c>
      <c r="J23" s="16" t="s">
        <v>171</v>
      </c>
      <c r="K23" s="8">
        <v>14</v>
      </c>
    </row>
    <row r="24" spans="1:11" ht="12.75">
      <c r="A24" s="8" t="s">
        <v>311</v>
      </c>
      <c r="C24" s="8" t="s">
        <v>181</v>
      </c>
      <c r="J24" s="16" t="s">
        <v>171</v>
      </c>
      <c r="K24" s="8">
        <v>1</v>
      </c>
    </row>
    <row r="25" spans="1:11" ht="12.75">
      <c r="A25" s="7" t="s">
        <v>310</v>
      </c>
      <c r="B25" s="7" t="s">
        <v>215</v>
      </c>
      <c r="C25" s="7" t="s">
        <v>293</v>
      </c>
      <c r="E25" s="16" t="s">
        <v>171</v>
      </c>
      <c r="G25" s="16" t="s">
        <v>171</v>
      </c>
      <c r="H25" s="16" t="s">
        <v>171</v>
      </c>
      <c r="I25" s="16" t="s">
        <v>171</v>
      </c>
      <c r="J25" s="16" t="s">
        <v>171</v>
      </c>
      <c r="K25" s="8">
        <v>13</v>
      </c>
    </row>
    <row r="26" spans="1:11" ht="12.75">
      <c r="A26" s="8" t="s">
        <v>309</v>
      </c>
      <c r="B26" s="8" t="s">
        <v>307</v>
      </c>
      <c r="C26" s="8" t="s">
        <v>306</v>
      </c>
      <c r="E26" s="16" t="s">
        <v>171</v>
      </c>
      <c r="F26" s="16" t="s">
        <v>171</v>
      </c>
      <c r="G26" s="16" t="s">
        <v>171</v>
      </c>
      <c r="H26" s="16" t="s">
        <v>171</v>
      </c>
      <c r="I26" s="16" t="s">
        <v>171</v>
      </c>
      <c r="J26" s="16" t="s">
        <v>171</v>
      </c>
      <c r="K26" s="8">
        <v>17</v>
      </c>
    </row>
    <row r="27" spans="1:11" ht="12.75">
      <c r="A27" s="6" t="s">
        <v>308</v>
      </c>
      <c r="B27" s="6" t="s">
        <v>307</v>
      </c>
      <c r="C27" s="7" t="s">
        <v>306</v>
      </c>
      <c r="D27" s="17"/>
      <c r="E27" s="17"/>
      <c r="G27" s="16" t="s">
        <v>171</v>
      </c>
      <c r="K27" s="8">
        <v>1</v>
      </c>
    </row>
    <row r="28" spans="1:11" ht="12.75">
      <c r="A28" s="7" t="s">
        <v>305</v>
      </c>
      <c r="B28" s="7" t="s">
        <v>300</v>
      </c>
      <c r="C28" s="7" t="s">
        <v>299</v>
      </c>
      <c r="D28" s="17" t="s">
        <v>171</v>
      </c>
      <c r="E28" s="17"/>
      <c r="F28" s="16" t="s">
        <v>171</v>
      </c>
      <c r="G28" s="16" t="s">
        <v>171</v>
      </c>
      <c r="I28" s="16" t="s">
        <v>171</v>
      </c>
      <c r="K28" s="8">
        <v>5</v>
      </c>
    </row>
    <row r="29" spans="1:11" ht="12.75">
      <c r="A29" s="7" t="s">
        <v>304</v>
      </c>
      <c r="B29" s="7" t="s">
        <v>300</v>
      </c>
      <c r="C29" s="7" t="s">
        <v>299</v>
      </c>
      <c r="F29" s="16" t="s">
        <v>171</v>
      </c>
      <c r="G29" s="16" t="s">
        <v>171</v>
      </c>
      <c r="H29" s="16" t="s">
        <v>171</v>
      </c>
      <c r="K29" s="8">
        <v>7</v>
      </c>
    </row>
    <row r="30" spans="1:11" ht="12.75">
      <c r="A30" s="7" t="s">
        <v>303</v>
      </c>
      <c r="B30" s="7" t="s">
        <v>300</v>
      </c>
      <c r="C30" s="7" t="s">
        <v>299</v>
      </c>
      <c r="D30" s="17"/>
      <c r="E30" s="17"/>
      <c r="I30" s="16" t="s">
        <v>171</v>
      </c>
      <c r="K30" s="8">
        <v>1</v>
      </c>
    </row>
    <row r="31" spans="1:11" ht="12.75">
      <c r="A31" s="7" t="s">
        <v>302</v>
      </c>
      <c r="B31" s="7" t="s">
        <v>300</v>
      </c>
      <c r="C31" s="7" t="s">
        <v>299</v>
      </c>
      <c r="D31" s="17"/>
      <c r="E31" s="17"/>
      <c r="H31" s="16" t="s">
        <v>171</v>
      </c>
      <c r="K31" s="8">
        <v>1</v>
      </c>
    </row>
    <row r="32" spans="1:11" ht="12.75">
      <c r="A32" s="6" t="s">
        <v>301</v>
      </c>
      <c r="B32" s="7" t="s">
        <v>300</v>
      </c>
      <c r="C32" s="7" t="s">
        <v>299</v>
      </c>
      <c r="D32" s="17"/>
      <c r="E32" s="17" t="s">
        <v>171</v>
      </c>
      <c r="K32" s="8">
        <v>1</v>
      </c>
    </row>
    <row r="33" spans="1:11" ht="12.75">
      <c r="A33" s="7" t="s">
        <v>298</v>
      </c>
      <c r="B33" s="7"/>
      <c r="C33" s="7" t="s">
        <v>181</v>
      </c>
      <c r="D33" s="17" t="s">
        <v>171</v>
      </c>
      <c r="E33" s="17" t="s">
        <v>171</v>
      </c>
      <c r="F33" s="16" t="s">
        <v>171</v>
      </c>
      <c r="G33" s="16" t="s">
        <v>171</v>
      </c>
      <c r="K33" s="8">
        <v>5</v>
      </c>
    </row>
    <row r="34" spans="1:11" ht="12.75">
      <c r="A34" s="7" t="s">
        <v>297</v>
      </c>
      <c r="B34" s="7" t="s">
        <v>296</v>
      </c>
      <c r="C34" s="7" t="s">
        <v>186</v>
      </c>
      <c r="I34" s="16" t="s">
        <v>171</v>
      </c>
      <c r="K34" s="8">
        <v>1</v>
      </c>
    </row>
    <row r="35" spans="1:11" ht="12.75">
      <c r="A35" s="7" t="s">
        <v>295</v>
      </c>
      <c r="B35" s="7"/>
      <c r="C35" s="7" t="s">
        <v>181</v>
      </c>
      <c r="D35" s="17"/>
      <c r="E35" s="17"/>
      <c r="I35" s="16" t="s">
        <v>171</v>
      </c>
      <c r="K35" s="8">
        <v>1</v>
      </c>
    </row>
    <row r="36" spans="1:11" ht="12.75">
      <c r="A36" s="6" t="s">
        <v>294</v>
      </c>
      <c r="B36" s="6" t="s">
        <v>214</v>
      </c>
      <c r="C36" s="7" t="s">
        <v>293</v>
      </c>
      <c r="D36" s="17"/>
      <c r="E36" s="17"/>
      <c r="H36" s="16" t="s">
        <v>171</v>
      </c>
      <c r="K36" s="8">
        <v>2</v>
      </c>
    </row>
    <row r="37" spans="1:11" ht="12.75">
      <c r="A37" s="7" t="s">
        <v>292</v>
      </c>
      <c r="B37" s="6" t="s">
        <v>184</v>
      </c>
      <c r="C37" s="7" t="s">
        <v>207</v>
      </c>
      <c r="D37" s="17"/>
      <c r="E37" s="17"/>
      <c r="F37" s="16" t="s">
        <v>171</v>
      </c>
      <c r="G37" s="16" t="s">
        <v>171</v>
      </c>
      <c r="K37" s="8">
        <v>2</v>
      </c>
    </row>
    <row r="38" spans="1:11" ht="12.75">
      <c r="A38" s="7" t="s">
        <v>291</v>
      </c>
      <c r="B38" s="7" t="s">
        <v>239</v>
      </c>
      <c r="C38" s="7" t="s">
        <v>178</v>
      </c>
      <c r="D38" s="17"/>
      <c r="E38" s="17"/>
      <c r="F38" s="16" t="s">
        <v>171</v>
      </c>
      <c r="K38" s="8">
        <v>1</v>
      </c>
    </row>
    <row r="39" spans="1:11" ht="12.75">
      <c r="A39" s="7" t="s">
        <v>290</v>
      </c>
      <c r="B39" s="7" t="s">
        <v>195</v>
      </c>
      <c r="C39" s="7" t="s">
        <v>172</v>
      </c>
      <c r="D39" s="17"/>
      <c r="E39" s="17"/>
      <c r="F39" s="16" t="s">
        <v>171</v>
      </c>
      <c r="K39" s="8">
        <v>1</v>
      </c>
    </row>
    <row r="40" spans="1:11" ht="12.75">
      <c r="A40" s="7" t="s">
        <v>289</v>
      </c>
      <c r="B40" s="7" t="s">
        <v>195</v>
      </c>
      <c r="C40" s="7" t="s">
        <v>172</v>
      </c>
      <c r="D40" s="17"/>
      <c r="E40" s="17"/>
      <c r="G40" s="16" t="s">
        <v>171</v>
      </c>
      <c r="K40" s="8">
        <v>1</v>
      </c>
    </row>
    <row r="41" spans="1:11" ht="12.75">
      <c r="A41" s="7" t="s">
        <v>288</v>
      </c>
      <c r="B41" s="7" t="s">
        <v>195</v>
      </c>
      <c r="C41" s="7" t="s">
        <v>172</v>
      </c>
      <c r="D41" s="17"/>
      <c r="E41" s="17"/>
      <c r="J41" s="16" t="s">
        <v>171</v>
      </c>
      <c r="K41" s="8">
        <v>1</v>
      </c>
    </row>
    <row r="42" spans="1:11" ht="12.75">
      <c r="A42" s="6" t="s">
        <v>287</v>
      </c>
      <c r="B42" s="7" t="s">
        <v>195</v>
      </c>
      <c r="C42" s="7" t="s">
        <v>172</v>
      </c>
      <c r="D42" s="17"/>
      <c r="E42" s="17" t="s">
        <v>171</v>
      </c>
      <c r="F42" s="16" t="s">
        <v>171</v>
      </c>
      <c r="I42" s="16" t="s">
        <v>171</v>
      </c>
      <c r="K42" s="8">
        <v>4</v>
      </c>
    </row>
    <row r="43" spans="1:11" ht="12.75">
      <c r="A43" s="7" t="s">
        <v>286</v>
      </c>
      <c r="B43" s="7" t="s">
        <v>195</v>
      </c>
      <c r="C43" s="7" t="s">
        <v>172</v>
      </c>
      <c r="D43" s="17"/>
      <c r="E43" s="17" t="s">
        <v>171</v>
      </c>
      <c r="F43" s="16" t="s">
        <v>171</v>
      </c>
      <c r="I43" s="16" t="s">
        <v>171</v>
      </c>
      <c r="K43" s="8">
        <v>3</v>
      </c>
    </row>
    <row r="44" spans="1:11" ht="12.75">
      <c r="A44" s="7" t="s">
        <v>285</v>
      </c>
      <c r="B44" s="7" t="s">
        <v>195</v>
      </c>
      <c r="C44" s="7" t="s">
        <v>172</v>
      </c>
      <c r="G44" s="16" t="s">
        <v>171</v>
      </c>
      <c r="K44" s="8">
        <v>1</v>
      </c>
    </row>
    <row r="45" spans="1:11" ht="12.75">
      <c r="A45" s="6" t="s">
        <v>284</v>
      </c>
      <c r="B45" s="6" t="s">
        <v>195</v>
      </c>
      <c r="C45" s="7" t="s">
        <v>172</v>
      </c>
      <c r="D45" s="17"/>
      <c r="E45" s="17"/>
      <c r="F45" s="17"/>
      <c r="G45" s="17" t="s">
        <v>171</v>
      </c>
      <c r="K45" s="8">
        <v>1</v>
      </c>
    </row>
    <row r="46" spans="1:11" ht="12.75">
      <c r="A46" s="7" t="s">
        <v>283</v>
      </c>
      <c r="B46" s="7" t="s">
        <v>195</v>
      </c>
      <c r="C46" s="7" t="s">
        <v>172</v>
      </c>
      <c r="K46" s="8">
        <v>1</v>
      </c>
    </row>
    <row r="47" spans="1:11" ht="12.75">
      <c r="A47" s="7" t="s">
        <v>282</v>
      </c>
      <c r="B47" s="7" t="s">
        <v>195</v>
      </c>
      <c r="C47" s="7" t="s">
        <v>172</v>
      </c>
      <c r="D47" s="17"/>
      <c r="E47" s="17"/>
      <c r="H47" s="16" t="s">
        <v>171</v>
      </c>
      <c r="K47" s="8">
        <v>1</v>
      </c>
    </row>
    <row r="48" spans="1:11" ht="12.75">
      <c r="A48" s="7" t="s">
        <v>281</v>
      </c>
      <c r="B48" s="7" t="s">
        <v>195</v>
      </c>
      <c r="C48" s="7" t="s">
        <v>172</v>
      </c>
      <c r="D48" s="17"/>
      <c r="E48" s="17"/>
      <c r="G48" s="16" t="s">
        <v>171</v>
      </c>
      <c r="H48" s="16" t="s">
        <v>171</v>
      </c>
      <c r="I48" s="16" t="s">
        <v>171</v>
      </c>
      <c r="K48" s="8">
        <v>4</v>
      </c>
    </row>
    <row r="49" spans="1:11" ht="12.75">
      <c r="A49" s="7" t="s">
        <v>280</v>
      </c>
      <c r="B49" s="7" t="s">
        <v>195</v>
      </c>
      <c r="C49" s="7" t="s">
        <v>172</v>
      </c>
      <c r="D49" s="17"/>
      <c r="E49" s="17"/>
      <c r="J49" s="16" t="s">
        <v>171</v>
      </c>
      <c r="K49" s="8">
        <v>1</v>
      </c>
    </row>
    <row r="50" spans="1:11" ht="12.75">
      <c r="A50" s="7" t="s">
        <v>279</v>
      </c>
      <c r="B50" s="7" t="s">
        <v>195</v>
      </c>
      <c r="C50" s="7" t="s">
        <v>172</v>
      </c>
      <c r="D50" s="17"/>
      <c r="E50" s="17"/>
      <c r="F50" s="16" t="s">
        <v>171</v>
      </c>
      <c r="K50" s="8">
        <v>1</v>
      </c>
    </row>
    <row r="51" spans="1:11" ht="12.75">
      <c r="A51" s="7" t="s">
        <v>278</v>
      </c>
      <c r="B51" s="7" t="s">
        <v>195</v>
      </c>
      <c r="C51" s="7" t="s">
        <v>172</v>
      </c>
      <c r="G51" s="16" t="s">
        <v>171</v>
      </c>
      <c r="K51" s="8">
        <v>1</v>
      </c>
    </row>
    <row r="52" spans="1:11" ht="12.75">
      <c r="A52" s="7" t="s">
        <v>277</v>
      </c>
      <c r="B52" s="7" t="s">
        <v>249</v>
      </c>
      <c r="C52" s="7" t="s">
        <v>248</v>
      </c>
      <c r="D52" s="17" t="s">
        <v>171</v>
      </c>
      <c r="E52" s="17"/>
      <c r="F52" s="17" t="s">
        <v>171</v>
      </c>
      <c r="G52" s="17" t="s">
        <v>171</v>
      </c>
      <c r="H52" s="16" t="s">
        <v>171</v>
      </c>
      <c r="I52" s="16" t="s">
        <v>171</v>
      </c>
      <c r="J52" s="16" t="s">
        <v>171</v>
      </c>
      <c r="K52" s="8">
        <v>8</v>
      </c>
    </row>
    <row r="53" spans="1:11" ht="12.75">
      <c r="A53" s="7" t="s">
        <v>276</v>
      </c>
      <c r="B53" s="7" t="s">
        <v>249</v>
      </c>
      <c r="C53" s="7" t="s">
        <v>248</v>
      </c>
      <c r="E53" s="16" t="s">
        <v>171</v>
      </c>
      <c r="G53" s="16" t="s">
        <v>171</v>
      </c>
      <c r="K53" s="8">
        <v>2</v>
      </c>
    </row>
    <row r="54" spans="1:11" ht="12.75">
      <c r="A54" s="7" t="s">
        <v>275</v>
      </c>
      <c r="B54" s="7" t="s">
        <v>274</v>
      </c>
      <c r="C54" s="7" t="s">
        <v>273</v>
      </c>
      <c r="D54" s="17"/>
      <c r="E54" s="17"/>
      <c r="F54" s="17"/>
      <c r="G54" s="17" t="s">
        <v>171</v>
      </c>
      <c r="J54" s="16" t="s">
        <v>171</v>
      </c>
      <c r="K54" s="8">
        <v>1</v>
      </c>
    </row>
    <row r="55" spans="1:11" ht="12.75">
      <c r="A55" s="7" t="s">
        <v>272</v>
      </c>
      <c r="B55" s="8" t="s">
        <v>201</v>
      </c>
      <c r="C55" s="7" t="s">
        <v>200</v>
      </c>
      <c r="E55" s="16" t="s">
        <v>171</v>
      </c>
      <c r="F55" s="16" t="s">
        <v>171</v>
      </c>
      <c r="G55" s="16" t="s">
        <v>171</v>
      </c>
      <c r="K55" s="8">
        <v>4</v>
      </c>
    </row>
    <row r="56" spans="1:11" ht="12.75">
      <c r="A56" s="7" t="s">
        <v>271</v>
      </c>
      <c r="B56" s="7" t="s">
        <v>201</v>
      </c>
      <c r="C56" s="7" t="s">
        <v>200</v>
      </c>
      <c r="G56" s="16" t="s">
        <v>171</v>
      </c>
      <c r="H56" s="16" t="s">
        <v>171</v>
      </c>
      <c r="J56" s="16" t="s">
        <v>171</v>
      </c>
      <c r="K56" s="8">
        <v>6</v>
      </c>
    </row>
    <row r="57" spans="1:11" ht="12.75">
      <c r="A57" s="7" t="s">
        <v>270</v>
      </c>
      <c r="B57" s="7" t="s">
        <v>201</v>
      </c>
      <c r="C57" s="7" t="s">
        <v>200</v>
      </c>
      <c r="E57" s="16" t="s">
        <v>171</v>
      </c>
      <c r="K57" s="8">
        <v>1</v>
      </c>
    </row>
    <row r="58" spans="1:11" ht="12.75">
      <c r="A58" s="6" t="s">
        <v>269</v>
      </c>
      <c r="B58" s="6" t="s">
        <v>184</v>
      </c>
      <c r="C58" s="7" t="s">
        <v>207</v>
      </c>
      <c r="D58" s="17"/>
      <c r="E58" s="17"/>
      <c r="F58" s="17"/>
      <c r="G58" s="17" t="s">
        <v>171</v>
      </c>
      <c r="K58" s="8">
        <v>1</v>
      </c>
    </row>
    <row r="59" spans="1:11" ht="12.75">
      <c r="A59" s="7" t="s">
        <v>268</v>
      </c>
      <c r="B59" s="7" t="s">
        <v>266</v>
      </c>
      <c r="C59" s="7" t="s">
        <v>245</v>
      </c>
      <c r="D59" s="17"/>
      <c r="E59" s="17" t="s">
        <v>171</v>
      </c>
      <c r="K59" s="8">
        <v>1</v>
      </c>
    </row>
    <row r="60" spans="1:11" ht="12.75">
      <c r="A60" s="7" t="s">
        <v>267</v>
      </c>
      <c r="B60" s="7" t="s">
        <v>266</v>
      </c>
      <c r="C60" s="7" t="s">
        <v>245</v>
      </c>
      <c r="G60" s="16" t="s">
        <v>171</v>
      </c>
      <c r="J60" s="16" t="s">
        <v>171</v>
      </c>
      <c r="K60" s="8">
        <v>2</v>
      </c>
    </row>
    <row r="61" spans="1:11" ht="12.75">
      <c r="A61" s="7" t="s">
        <v>265</v>
      </c>
      <c r="B61" s="7" t="s">
        <v>188</v>
      </c>
      <c r="C61" s="7" t="s">
        <v>172</v>
      </c>
      <c r="D61" s="17"/>
      <c r="E61" s="17"/>
      <c r="I61" s="16" t="s">
        <v>171</v>
      </c>
      <c r="K61" s="8">
        <v>1</v>
      </c>
    </row>
    <row r="62" spans="1:11" ht="12.75">
      <c r="A62" s="7" t="s">
        <v>264</v>
      </c>
      <c r="B62" s="7" t="s">
        <v>262</v>
      </c>
      <c r="C62" s="7" t="s">
        <v>261</v>
      </c>
      <c r="D62" s="17"/>
      <c r="E62" s="17"/>
      <c r="F62" s="16" t="s">
        <v>171</v>
      </c>
      <c r="H62" s="16" t="s">
        <v>171</v>
      </c>
      <c r="I62" s="16" t="s">
        <v>171</v>
      </c>
      <c r="K62" s="8">
        <v>5</v>
      </c>
    </row>
    <row r="63" spans="1:11" ht="12.75">
      <c r="A63" s="7" t="s">
        <v>263</v>
      </c>
      <c r="B63" s="7" t="s">
        <v>262</v>
      </c>
      <c r="C63" s="7" t="s">
        <v>261</v>
      </c>
      <c r="E63" s="16" t="s">
        <v>171</v>
      </c>
      <c r="H63" s="16" t="s">
        <v>171</v>
      </c>
      <c r="I63" s="16" t="s">
        <v>171</v>
      </c>
      <c r="J63" s="16" t="s">
        <v>171</v>
      </c>
      <c r="K63" s="8">
        <v>4</v>
      </c>
    </row>
    <row r="64" spans="1:11" ht="12.75">
      <c r="A64" s="7" t="s">
        <v>260</v>
      </c>
      <c r="B64" s="7"/>
      <c r="C64" s="7" t="s">
        <v>192</v>
      </c>
      <c r="G64" s="16" t="s">
        <v>171</v>
      </c>
      <c r="K64" s="8">
        <v>2</v>
      </c>
    </row>
    <row r="65" spans="1:11" ht="12.75">
      <c r="A65" s="6" t="s">
        <v>259</v>
      </c>
      <c r="B65" s="6" t="s">
        <v>258</v>
      </c>
      <c r="C65" s="7" t="s">
        <v>186</v>
      </c>
      <c r="D65" s="17"/>
      <c r="E65" s="17"/>
      <c r="G65" s="16" t="s">
        <v>171</v>
      </c>
      <c r="K65" s="8">
        <v>1</v>
      </c>
    </row>
    <row r="66" spans="1:11" ht="12.75">
      <c r="A66" s="6" t="s">
        <v>257</v>
      </c>
      <c r="B66" s="6" t="s">
        <v>221</v>
      </c>
      <c r="C66" s="7" t="s">
        <v>172</v>
      </c>
      <c r="D66" s="17"/>
      <c r="E66" s="17"/>
      <c r="H66" s="16" t="s">
        <v>171</v>
      </c>
      <c r="K66" s="8">
        <v>1</v>
      </c>
    </row>
    <row r="67" spans="1:11" ht="12.75">
      <c r="A67" s="7" t="s">
        <v>256</v>
      </c>
      <c r="B67" s="7"/>
      <c r="C67" s="7" t="s">
        <v>192</v>
      </c>
      <c r="F67" s="16" t="s">
        <v>171</v>
      </c>
      <c r="K67" s="8">
        <v>1</v>
      </c>
    </row>
    <row r="68" spans="1:11" ht="12.75">
      <c r="A68" s="7" t="s">
        <v>255</v>
      </c>
      <c r="B68" s="7" t="s">
        <v>252</v>
      </c>
      <c r="C68" s="7" t="s">
        <v>178</v>
      </c>
      <c r="D68" s="17"/>
      <c r="E68" s="17" t="s">
        <v>171</v>
      </c>
      <c r="F68" s="16" t="s">
        <v>171</v>
      </c>
      <c r="K68" s="8">
        <v>2</v>
      </c>
    </row>
    <row r="69" spans="1:11" ht="12.75">
      <c r="A69" s="7" t="s">
        <v>254</v>
      </c>
      <c r="B69" s="7" t="s">
        <v>252</v>
      </c>
      <c r="C69" s="7" t="s">
        <v>178</v>
      </c>
      <c r="I69" s="16" t="s">
        <v>171</v>
      </c>
      <c r="K69" s="8">
        <v>1</v>
      </c>
    </row>
    <row r="70" spans="1:11" ht="12.75">
      <c r="A70" s="7" t="s">
        <v>253</v>
      </c>
      <c r="B70" s="7" t="s">
        <v>252</v>
      </c>
      <c r="C70" s="7" t="s">
        <v>178</v>
      </c>
      <c r="D70" s="17"/>
      <c r="E70" s="17" t="s">
        <v>171</v>
      </c>
      <c r="K70" s="8">
        <v>2</v>
      </c>
    </row>
    <row r="71" spans="1:11" ht="12.75">
      <c r="A71" s="6" t="s">
        <v>251</v>
      </c>
      <c r="B71" s="6" t="s">
        <v>201</v>
      </c>
      <c r="C71" s="7" t="s">
        <v>200</v>
      </c>
      <c r="D71" s="17"/>
      <c r="E71" s="17"/>
      <c r="F71" s="17"/>
      <c r="G71" s="17" t="s">
        <v>171</v>
      </c>
      <c r="K71" s="8">
        <v>1</v>
      </c>
    </row>
    <row r="72" spans="1:11" ht="12.75">
      <c r="A72" s="7" t="s">
        <v>250</v>
      </c>
      <c r="B72" s="7" t="s">
        <v>249</v>
      </c>
      <c r="C72" s="7" t="s">
        <v>248</v>
      </c>
      <c r="D72" s="17" t="s">
        <v>171</v>
      </c>
      <c r="E72" s="17"/>
      <c r="K72" s="8">
        <v>1</v>
      </c>
    </row>
    <row r="73" spans="1:11" ht="12.75">
      <c r="A73" s="7" t="s">
        <v>247</v>
      </c>
      <c r="B73" s="7" t="s">
        <v>246</v>
      </c>
      <c r="C73" s="7" t="s">
        <v>245</v>
      </c>
      <c r="G73" s="16" t="s">
        <v>171</v>
      </c>
      <c r="H73" s="16" t="s">
        <v>171</v>
      </c>
      <c r="I73" s="16" t="s">
        <v>171</v>
      </c>
      <c r="J73" s="16" t="s">
        <v>171</v>
      </c>
      <c r="K73" s="8">
        <v>17</v>
      </c>
    </row>
    <row r="74" spans="1:11" ht="12.75">
      <c r="A74" s="7" t="s">
        <v>244</v>
      </c>
      <c r="B74" s="7" t="s">
        <v>184</v>
      </c>
      <c r="C74" s="7" t="s">
        <v>207</v>
      </c>
      <c r="G74" s="16" t="s">
        <v>171</v>
      </c>
      <c r="I74" s="16" t="s">
        <v>171</v>
      </c>
      <c r="K74" s="8">
        <v>2</v>
      </c>
    </row>
    <row r="75" spans="1:11" ht="12.75">
      <c r="A75" s="7" t="s">
        <v>243</v>
      </c>
      <c r="B75" s="7" t="s">
        <v>239</v>
      </c>
      <c r="C75" s="7" t="s">
        <v>178</v>
      </c>
      <c r="E75" s="16" t="s">
        <v>171</v>
      </c>
      <c r="F75" s="16" t="s">
        <v>171</v>
      </c>
      <c r="G75" s="16" t="s">
        <v>171</v>
      </c>
      <c r="I75" s="16" t="s">
        <v>171</v>
      </c>
      <c r="K75" s="8">
        <v>7</v>
      </c>
    </row>
    <row r="76" spans="1:11" ht="12.75">
      <c r="A76" s="6" t="s">
        <v>242</v>
      </c>
      <c r="B76" s="7" t="s">
        <v>239</v>
      </c>
      <c r="C76" s="7" t="s">
        <v>178</v>
      </c>
      <c r="D76" s="17"/>
      <c r="E76" s="17"/>
      <c r="F76" s="16" t="s">
        <v>171</v>
      </c>
      <c r="K76" s="8">
        <v>1</v>
      </c>
    </row>
    <row r="77" spans="1:11" ht="12.75">
      <c r="A77" s="7" t="s">
        <v>241</v>
      </c>
      <c r="B77" s="7" t="s">
        <v>239</v>
      </c>
      <c r="C77" s="7" t="s">
        <v>178</v>
      </c>
      <c r="D77" s="17"/>
      <c r="E77" s="17"/>
      <c r="F77" s="17" t="s">
        <v>171</v>
      </c>
      <c r="G77" s="17"/>
      <c r="K77" s="8">
        <v>1</v>
      </c>
    </row>
    <row r="78" spans="1:11" ht="12.75">
      <c r="A78" s="7" t="s">
        <v>240</v>
      </c>
      <c r="B78" s="7" t="s">
        <v>239</v>
      </c>
      <c r="C78" s="7" t="s">
        <v>178</v>
      </c>
      <c r="G78" s="16" t="s">
        <v>171</v>
      </c>
      <c r="K78" s="8">
        <v>1</v>
      </c>
    </row>
    <row r="79" spans="1:11" ht="12.75">
      <c r="A79" s="7" t="s">
        <v>238</v>
      </c>
      <c r="B79" s="7" t="s">
        <v>237</v>
      </c>
      <c r="C79" s="7" t="s">
        <v>236</v>
      </c>
      <c r="D79" s="17"/>
      <c r="E79" s="17" t="s">
        <v>171</v>
      </c>
      <c r="H79" s="16" t="s">
        <v>171</v>
      </c>
      <c r="I79" s="16" t="s">
        <v>171</v>
      </c>
      <c r="K79" s="8">
        <v>5</v>
      </c>
    </row>
    <row r="80" spans="1:11" ht="12.75">
      <c r="A80" s="7" t="s">
        <v>235</v>
      </c>
      <c r="B80" s="7" t="s">
        <v>229</v>
      </c>
      <c r="C80" s="7" t="s">
        <v>172</v>
      </c>
      <c r="D80" s="16" t="s">
        <v>171</v>
      </c>
      <c r="E80" s="16" t="s">
        <v>171</v>
      </c>
      <c r="F80" s="16" t="s">
        <v>171</v>
      </c>
      <c r="G80" s="16" t="s">
        <v>171</v>
      </c>
      <c r="H80" s="16" t="s">
        <v>171</v>
      </c>
      <c r="I80" s="16" t="s">
        <v>171</v>
      </c>
      <c r="J80" s="16" t="s">
        <v>171</v>
      </c>
      <c r="K80" s="8">
        <v>19</v>
      </c>
    </row>
    <row r="81" spans="1:11" ht="12.75">
      <c r="A81" s="6" t="s">
        <v>234</v>
      </c>
      <c r="B81" s="7" t="s">
        <v>229</v>
      </c>
      <c r="C81" s="7" t="s">
        <v>172</v>
      </c>
      <c r="G81" s="16" t="s">
        <v>171</v>
      </c>
      <c r="H81" s="16" t="s">
        <v>171</v>
      </c>
      <c r="I81" s="16" t="s">
        <v>171</v>
      </c>
      <c r="J81" s="16" t="s">
        <v>171</v>
      </c>
      <c r="K81" s="8">
        <v>7</v>
      </c>
    </row>
    <row r="82" spans="1:11" ht="12.75">
      <c r="A82" s="7" t="s">
        <v>233</v>
      </c>
      <c r="B82" s="7" t="s">
        <v>229</v>
      </c>
      <c r="C82" s="7" t="s">
        <v>172</v>
      </c>
      <c r="E82" s="16" t="s">
        <v>171</v>
      </c>
      <c r="K82" s="8">
        <v>3</v>
      </c>
    </row>
    <row r="83" spans="1:11" ht="12.75">
      <c r="A83" s="6" t="s">
        <v>232</v>
      </c>
      <c r="B83" s="7" t="s">
        <v>229</v>
      </c>
      <c r="C83" s="7" t="s">
        <v>172</v>
      </c>
      <c r="D83" s="17"/>
      <c r="E83" s="17"/>
      <c r="F83" s="17" t="s">
        <v>171</v>
      </c>
      <c r="G83" s="17" t="s">
        <v>171</v>
      </c>
      <c r="J83" s="16" t="s">
        <v>171</v>
      </c>
      <c r="K83" s="8">
        <v>5</v>
      </c>
    </row>
    <row r="84" spans="1:11" ht="12.75">
      <c r="A84" s="6" t="s">
        <v>231</v>
      </c>
      <c r="B84" s="7" t="s">
        <v>229</v>
      </c>
      <c r="C84" s="7" t="s">
        <v>172</v>
      </c>
      <c r="D84" s="17" t="s">
        <v>171</v>
      </c>
      <c r="E84" s="17" t="s">
        <v>171</v>
      </c>
      <c r="F84" s="16" t="s">
        <v>171</v>
      </c>
      <c r="G84" s="16" t="s">
        <v>171</v>
      </c>
      <c r="H84" s="16" t="s">
        <v>171</v>
      </c>
      <c r="I84" s="16" t="s">
        <v>171</v>
      </c>
      <c r="J84" s="16" t="s">
        <v>171</v>
      </c>
      <c r="K84" s="8">
        <v>19</v>
      </c>
    </row>
    <row r="85" spans="1:11" ht="12.75">
      <c r="A85" s="7" t="s">
        <v>230</v>
      </c>
      <c r="B85" s="7" t="s">
        <v>229</v>
      </c>
      <c r="C85" s="7" t="s">
        <v>172</v>
      </c>
      <c r="D85" s="17"/>
      <c r="E85" s="17" t="s">
        <v>171</v>
      </c>
      <c r="G85" s="16" t="s">
        <v>171</v>
      </c>
      <c r="K85" s="8">
        <v>3</v>
      </c>
    </row>
    <row r="86" spans="1:11" ht="12.75">
      <c r="A86" s="7" t="s">
        <v>228</v>
      </c>
      <c r="B86" s="7" t="s">
        <v>221</v>
      </c>
      <c r="C86" s="7" t="s">
        <v>172</v>
      </c>
      <c r="D86" s="17"/>
      <c r="E86" s="17"/>
      <c r="J86" s="16" t="s">
        <v>171</v>
      </c>
      <c r="K86" s="8">
        <v>1</v>
      </c>
    </row>
    <row r="87" spans="1:11" ht="12.75">
      <c r="A87" s="6" t="s">
        <v>227</v>
      </c>
      <c r="B87" s="7" t="s">
        <v>225</v>
      </c>
      <c r="C87" s="7" t="s">
        <v>224</v>
      </c>
      <c r="D87" s="17"/>
      <c r="E87" s="17"/>
      <c r="F87" s="17" t="s">
        <v>171</v>
      </c>
      <c r="G87" s="17" t="s">
        <v>171</v>
      </c>
      <c r="I87" s="17" t="s">
        <v>171</v>
      </c>
      <c r="K87" s="8">
        <v>5</v>
      </c>
    </row>
    <row r="88" spans="1:11" ht="12.75">
      <c r="A88" s="7" t="s">
        <v>226</v>
      </c>
      <c r="B88" s="7" t="s">
        <v>225</v>
      </c>
      <c r="C88" s="7" t="s">
        <v>224</v>
      </c>
      <c r="D88" s="17"/>
      <c r="E88" s="17" t="s">
        <v>171</v>
      </c>
      <c r="F88" s="17" t="s">
        <v>171</v>
      </c>
      <c r="G88" s="17"/>
      <c r="H88" s="16" t="s">
        <v>171</v>
      </c>
      <c r="I88" s="16" t="s">
        <v>171</v>
      </c>
      <c r="J88" s="16" t="s">
        <v>171</v>
      </c>
      <c r="K88" s="8">
        <v>8</v>
      </c>
    </row>
    <row r="89" spans="1:11" ht="12.75">
      <c r="A89" s="7" t="s">
        <v>223</v>
      </c>
      <c r="B89" s="7" t="s">
        <v>221</v>
      </c>
      <c r="C89" s="7" t="s">
        <v>172</v>
      </c>
      <c r="D89" s="17" t="s">
        <v>171</v>
      </c>
      <c r="E89" s="17" t="s">
        <v>171</v>
      </c>
      <c r="G89" s="16" t="s">
        <v>171</v>
      </c>
      <c r="K89" s="8">
        <v>1</v>
      </c>
    </row>
    <row r="90" spans="1:11" ht="12.75">
      <c r="A90" s="6" t="s">
        <v>222</v>
      </c>
      <c r="B90" s="7" t="s">
        <v>221</v>
      </c>
      <c r="C90" s="7" t="s">
        <v>172</v>
      </c>
      <c r="D90" s="17"/>
      <c r="E90" s="17"/>
      <c r="F90" s="17"/>
      <c r="G90" s="17"/>
      <c r="I90" s="16" t="s">
        <v>171</v>
      </c>
      <c r="K90" s="8">
        <v>1</v>
      </c>
    </row>
    <row r="91" spans="1:11" ht="12.75">
      <c r="A91" s="8" t="s">
        <v>220</v>
      </c>
      <c r="C91" s="8" t="s">
        <v>192</v>
      </c>
      <c r="J91" s="16" t="s">
        <v>171</v>
      </c>
      <c r="K91" s="8">
        <v>1</v>
      </c>
    </row>
    <row r="92" spans="1:11" ht="12.75">
      <c r="A92" s="8" t="s">
        <v>219</v>
      </c>
      <c r="C92" s="8" t="s">
        <v>192</v>
      </c>
      <c r="J92" s="16" t="s">
        <v>171</v>
      </c>
      <c r="K92" s="8">
        <v>1</v>
      </c>
    </row>
    <row r="93" spans="1:11" ht="12.75">
      <c r="A93" s="7" t="s">
        <v>218</v>
      </c>
      <c r="B93" s="7" t="s">
        <v>217</v>
      </c>
      <c r="C93" s="7" t="s">
        <v>186</v>
      </c>
      <c r="H93" s="16" t="s">
        <v>171</v>
      </c>
      <c r="J93" s="16" t="s">
        <v>171</v>
      </c>
      <c r="K93" s="8">
        <v>2</v>
      </c>
    </row>
    <row r="94" spans="1:11" ht="12.75">
      <c r="A94" s="6" t="s">
        <v>216</v>
      </c>
      <c r="B94" s="7" t="s">
        <v>215</v>
      </c>
      <c r="C94" s="7" t="s">
        <v>214</v>
      </c>
      <c r="D94" s="17"/>
      <c r="E94" s="17" t="s">
        <v>171</v>
      </c>
      <c r="F94" s="16" t="s">
        <v>171</v>
      </c>
      <c r="G94" s="16" t="s">
        <v>171</v>
      </c>
      <c r="K94" s="8">
        <v>4</v>
      </c>
    </row>
    <row r="95" spans="1:11" ht="12.75">
      <c r="A95" s="6" t="s">
        <v>213</v>
      </c>
      <c r="B95" s="6" t="s">
        <v>212</v>
      </c>
      <c r="C95" s="7" t="s">
        <v>207</v>
      </c>
      <c r="E95" s="16" t="s">
        <v>171</v>
      </c>
      <c r="K95" s="8">
        <v>1</v>
      </c>
    </row>
    <row r="96" spans="1:11" ht="12.75">
      <c r="A96" s="6" t="s">
        <v>211</v>
      </c>
      <c r="B96" s="6" t="s">
        <v>210</v>
      </c>
      <c r="C96" s="7" t="s">
        <v>200</v>
      </c>
      <c r="D96" s="17"/>
      <c r="E96" s="17"/>
      <c r="H96" s="16" t="s">
        <v>171</v>
      </c>
      <c r="K96" s="8">
        <v>1</v>
      </c>
    </row>
    <row r="97" spans="1:11" ht="12.75">
      <c r="A97" s="7" t="s">
        <v>209</v>
      </c>
      <c r="B97" s="7" t="s">
        <v>208</v>
      </c>
      <c r="C97" s="7" t="s">
        <v>207</v>
      </c>
      <c r="D97" s="17"/>
      <c r="E97" s="17"/>
      <c r="F97" s="16" t="s">
        <v>171</v>
      </c>
      <c r="H97" s="16" t="s">
        <v>171</v>
      </c>
      <c r="K97" s="8">
        <v>2</v>
      </c>
    </row>
    <row r="98" spans="1:11" ht="12.75">
      <c r="A98" s="7" t="s">
        <v>206</v>
      </c>
      <c r="B98" s="7" t="s">
        <v>195</v>
      </c>
      <c r="C98" s="7" t="s">
        <v>172</v>
      </c>
      <c r="D98" s="17"/>
      <c r="E98" s="17" t="s">
        <v>171</v>
      </c>
      <c r="G98" s="16" t="s">
        <v>171</v>
      </c>
      <c r="K98" s="8">
        <v>5</v>
      </c>
    </row>
    <row r="99" spans="1:11" ht="12.75">
      <c r="A99" s="7" t="s">
        <v>205</v>
      </c>
      <c r="B99" s="7" t="s">
        <v>195</v>
      </c>
      <c r="C99" s="7" t="s">
        <v>172</v>
      </c>
      <c r="D99" s="17"/>
      <c r="E99" s="17"/>
      <c r="G99" s="16" t="s">
        <v>171</v>
      </c>
      <c r="K99" s="8">
        <v>1</v>
      </c>
    </row>
    <row r="100" spans="1:11" ht="12.75">
      <c r="A100" s="6" t="s">
        <v>204</v>
      </c>
      <c r="B100" s="6" t="s">
        <v>195</v>
      </c>
      <c r="C100" s="7" t="s">
        <v>172</v>
      </c>
      <c r="D100" s="17" t="s">
        <v>171</v>
      </c>
      <c r="E100" s="17"/>
      <c r="F100" s="17" t="s">
        <v>171</v>
      </c>
      <c r="G100" s="17" t="s">
        <v>171</v>
      </c>
      <c r="I100" s="17" t="s">
        <v>171</v>
      </c>
      <c r="K100" s="8">
        <v>9</v>
      </c>
    </row>
    <row r="101" spans="1:11" ht="12.75">
      <c r="A101" s="7" t="s">
        <v>203</v>
      </c>
      <c r="B101" s="7" t="s">
        <v>201</v>
      </c>
      <c r="C101" s="7" t="s">
        <v>200</v>
      </c>
      <c r="E101" s="16" t="s">
        <v>171</v>
      </c>
      <c r="K101" s="8">
        <v>2</v>
      </c>
    </row>
    <row r="102" spans="1:11" ht="12.75">
      <c r="A102" s="6" t="s">
        <v>202</v>
      </c>
      <c r="B102" s="7" t="s">
        <v>201</v>
      </c>
      <c r="C102" s="7" t="s">
        <v>200</v>
      </c>
      <c r="D102" s="17"/>
      <c r="E102" s="17"/>
      <c r="F102" s="17"/>
      <c r="G102" s="17" t="s">
        <v>171</v>
      </c>
      <c r="I102" s="16" t="s">
        <v>171</v>
      </c>
      <c r="K102" s="8">
        <v>3</v>
      </c>
    </row>
    <row r="103" spans="1:11" ht="12.75">
      <c r="A103" s="7" t="s">
        <v>199</v>
      </c>
      <c r="B103" s="7" t="s">
        <v>198</v>
      </c>
      <c r="C103" s="7" t="s">
        <v>197</v>
      </c>
      <c r="D103" s="17" t="s">
        <v>171</v>
      </c>
      <c r="E103" s="17"/>
      <c r="F103" s="17" t="s">
        <v>171</v>
      </c>
      <c r="G103" s="17"/>
      <c r="I103" s="16" t="s">
        <v>171</v>
      </c>
      <c r="K103" s="8">
        <v>5</v>
      </c>
    </row>
    <row r="104" spans="1:11" ht="12.75">
      <c r="A104" s="6" t="s">
        <v>196</v>
      </c>
      <c r="B104" s="7" t="s">
        <v>195</v>
      </c>
      <c r="C104" s="7" t="s">
        <v>172</v>
      </c>
      <c r="D104" s="17" t="s">
        <v>171</v>
      </c>
      <c r="E104" s="17" t="s">
        <v>171</v>
      </c>
      <c r="F104" s="17" t="s">
        <v>171</v>
      </c>
      <c r="G104" s="17" t="s">
        <v>171</v>
      </c>
      <c r="H104" s="16" t="s">
        <v>171</v>
      </c>
      <c r="I104" s="17" t="s">
        <v>171</v>
      </c>
      <c r="J104" s="16" t="s">
        <v>171</v>
      </c>
      <c r="K104" s="8">
        <v>14</v>
      </c>
    </row>
    <row r="105" spans="1:11" ht="12.75">
      <c r="A105" s="8" t="s">
        <v>194</v>
      </c>
      <c r="C105" s="8" t="s">
        <v>192</v>
      </c>
      <c r="D105" s="16" t="s">
        <v>171</v>
      </c>
      <c r="E105" s="16" t="s">
        <v>171</v>
      </c>
      <c r="F105" s="16" t="s">
        <v>171</v>
      </c>
      <c r="G105" s="16" t="s">
        <v>171</v>
      </c>
      <c r="J105" s="16" t="s">
        <v>171</v>
      </c>
      <c r="K105" s="8">
        <v>7</v>
      </c>
    </row>
    <row r="106" spans="1:11" ht="12.75">
      <c r="A106" s="8" t="s">
        <v>193</v>
      </c>
      <c r="C106" s="8" t="s">
        <v>192</v>
      </c>
      <c r="G106" s="16" t="s">
        <v>171</v>
      </c>
      <c r="H106" s="16" t="s">
        <v>171</v>
      </c>
      <c r="I106" s="16" t="s">
        <v>171</v>
      </c>
      <c r="J106" s="16" t="s">
        <v>171</v>
      </c>
      <c r="K106" s="8">
        <v>8</v>
      </c>
    </row>
    <row r="107" spans="1:11" ht="12.75">
      <c r="A107" s="6" t="s">
        <v>191</v>
      </c>
      <c r="B107" s="6" t="s">
        <v>188</v>
      </c>
      <c r="C107" s="7" t="s">
        <v>172</v>
      </c>
      <c r="D107" s="17"/>
      <c r="E107" s="17"/>
      <c r="F107" s="17"/>
      <c r="G107" s="17"/>
      <c r="H107" s="17" t="s">
        <v>171</v>
      </c>
      <c r="K107" s="8">
        <v>3</v>
      </c>
    </row>
    <row r="108" spans="1:11" ht="12.75">
      <c r="A108" s="6" t="s">
        <v>190</v>
      </c>
      <c r="B108" s="6" t="s">
        <v>188</v>
      </c>
      <c r="C108" s="7" t="s">
        <v>172</v>
      </c>
      <c r="D108" s="17"/>
      <c r="E108" s="17"/>
      <c r="F108" s="17"/>
      <c r="G108" s="17" t="s">
        <v>171</v>
      </c>
      <c r="I108" s="16" t="s">
        <v>171</v>
      </c>
      <c r="K108" s="8">
        <v>2</v>
      </c>
    </row>
    <row r="109" spans="1:11" ht="12.75">
      <c r="A109" s="6" t="s">
        <v>189</v>
      </c>
      <c r="B109" s="6" t="s">
        <v>188</v>
      </c>
      <c r="C109" s="7" t="s">
        <v>172</v>
      </c>
      <c r="D109" s="17"/>
      <c r="E109" s="17"/>
      <c r="F109" s="17" t="s">
        <v>171</v>
      </c>
      <c r="G109" s="17" t="s">
        <v>171</v>
      </c>
      <c r="H109" s="16" t="s">
        <v>171</v>
      </c>
      <c r="I109" s="16" t="s">
        <v>171</v>
      </c>
      <c r="J109" s="16" t="s">
        <v>171</v>
      </c>
      <c r="K109" s="8">
        <v>7</v>
      </c>
    </row>
    <row r="110" spans="1:11" ht="12.75">
      <c r="A110" s="7" t="s">
        <v>187</v>
      </c>
      <c r="C110" s="7" t="s">
        <v>186</v>
      </c>
      <c r="J110" s="16" t="s">
        <v>171</v>
      </c>
      <c r="K110" s="8">
        <v>1</v>
      </c>
    </row>
    <row r="111" spans="1:11" ht="12.75">
      <c r="A111" s="6" t="s">
        <v>185</v>
      </c>
      <c r="B111" s="6" t="s">
        <v>184</v>
      </c>
      <c r="C111" s="7" t="s">
        <v>172</v>
      </c>
      <c r="D111" s="17"/>
      <c r="E111" s="17"/>
      <c r="F111" s="17"/>
      <c r="G111" s="17" t="s">
        <v>171</v>
      </c>
      <c r="K111" s="8">
        <v>1</v>
      </c>
    </row>
    <row r="112" spans="1:11" ht="12.75">
      <c r="A112" s="7" t="s">
        <v>183</v>
      </c>
      <c r="B112" s="7"/>
      <c r="C112" s="7" t="s">
        <v>181</v>
      </c>
      <c r="I112" s="16" t="s">
        <v>171</v>
      </c>
      <c r="J112" s="16" t="s">
        <v>171</v>
      </c>
      <c r="K112" s="8">
        <v>2</v>
      </c>
    </row>
    <row r="113" spans="1:11" ht="12.75">
      <c r="A113" s="8" t="s">
        <v>182</v>
      </c>
      <c r="C113" s="8" t="s">
        <v>181</v>
      </c>
      <c r="E113" s="16" t="s">
        <v>171</v>
      </c>
      <c r="F113" s="16" t="s">
        <v>171</v>
      </c>
      <c r="G113" s="16" t="s">
        <v>171</v>
      </c>
      <c r="J113" s="16" t="s">
        <v>171</v>
      </c>
      <c r="K113" s="8">
        <v>7</v>
      </c>
    </row>
    <row r="114" spans="1:11" ht="12.75">
      <c r="A114" s="7" t="s">
        <v>180</v>
      </c>
      <c r="B114" s="7" t="s">
        <v>179</v>
      </c>
      <c r="C114" s="7" t="s">
        <v>178</v>
      </c>
      <c r="D114" s="17"/>
      <c r="E114" s="17" t="s">
        <v>171</v>
      </c>
      <c r="G114" s="16" t="s">
        <v>171</v>
      </c>
      <c r="H114" s="16" t="s">
        <v>171</v>
      </c>
      <c r="I114" s="16" t="s">
        <v>171</v>
      </c>
      <c r="K114" s="8">
        <v>3</v>
      </c>
    </row>
    <row r="115" spans="1:11" ht="12.75">
      <c r="A115" s="7" t="s">
        <v>177</v>
      </c>
      <c r="B115" s="7" t="s">
        <v>176</v>
      </c>
      <c r="C115" s="7" t="s">
        <v>175</v>
      </c>
      <c r="D115" s="17"/>
      <c r="E115" s="17"/>
      <c r="G115" s="16" t="s">
        <v>171</v>
      </c>
      <c r="H115" s="16" t="s">
        <v>171</v>
      </c>
      <c r="K115" s="8">
        <v>2</v>
      </c>
    </row>
    <row r="116" spans="1:11" ht="12.75">
      <c r="A116" s="6" t="s">
        <v>174</v>
      </c>
      <c r="B116" s="7" t="s">
        <v>173</v>
      </c>
      <c r="C116" s="7" t="s">
        <v>172</v>
      </c>
      <c r="D116" s="17" t="s">
        <v>171</v>
      </c>
      <c r="E116" s="17"/>
      <c r="F116" s="17" t="s">
        <v>171</v>
      </c>
      <c r="G116" s="17" t="s">
        <v>171</v>
      </c>
      <c r="H116" s="17" t="s">
        <v>171</v>
      </c>
      <c r="I116" s="17" t="s">
        <v>171</v>
      </c>
      <c r="J116" s="16" t="s">
        <v>171</v>
      </c>
      <c r="K116" s="8">
        <v>16</v>
      </c>
    </row>
    <row r="117" ht="12.75">
      <c r="K117" s="8">
        <f>SUM(K2:K116)</f>
        <v>427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Botanisches 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Leonhard Fuchs</dc:creator>
  <cp:keywords/>
  <dc:description/>
  <cp:lastModifiedBy>Almut Reiher</cp:lastModifiedBy>
  <dcterms:created xsi:type="dcterms:W3CDTF">2004-01-22T09:46:58Z</dcterms:created>
  <dcterms:modified xsi:type="dcterms:W3CDTF">2011-04-11T12:37:11Z</dcterms:modified>
  <cp:category/>
  <cp:version/>
  <cp:contentType/>
  <cp:contentStatus/>
</cp:coreProperties>
</file>